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65" activeTab="0"/>
  </bookViews>
  <sheets>
    <sheet name="综合医疗服务类项目价格" sheetId="1" r:id="rId1"/>
    <sheet name="医技诊疗类项目价格" sheetId="2" r:id="rId2"/>
    <sheet name="临床诊疗类项目价格（各系统）" sheetId="3" r:id="rId3"/>
    <sheet name="经血管介入治疗" sheetId="4" r:id="rId4"/>
    <sheet name="临床诊疗类项目价格（手术）" sheetId="5" r:id="rId5"/>
    <sheet name="康复" sheetId="6" r:id="rId6"/>
    <sheet name="中            医" sheetId="7" r:id="rId7"/>
    <sheet name="Sheet1" sheetId="8" r:id="rId8"/>
  </sheets>
  <definedNames>
    <definedName name="_xlnm.Print_Titles" localSheetId="2">'临床诊疗类项目价格（各系统）'!$1:$3</definedName>
    <definedName name="_xlnm.Print_Titles" localSheetId="4">'临床诊疗类项目价格（手术）'!$1:$3</definedName>
    <definedName name="_xlnm.Print_Titles" localSheetId="6">'中            医'!$1:$3</definedName>
    <definedName name="_xlnm.Print_Titles" localSheetId="0">'综合医疗服务类项目价格'!$1:$3</definedName>
  </definedNames>
  <calcPr fullCalcOnLoad="1"/>
</workbook>
</file>

<file path=xl/sharedStrings.xml><?xml version="1.0" encoding="utf-8"?>
<sst xmlns="http://schemas.openxmlformats.org/spreadsheetml/2006/main" count="4956" uniqueCount="2358">
  <si>
    <t>调整项目价格前后对比表</t>
  </si>
  <si>
    <t>财务分类</t>
  </si>
  <si>
    <t>编码</t>
  </si>
  <si>
    <t>项目名称</t>
  </si>
  <si>
    <t>计价单位</t>
  </si>
  <si>
    <t>三级</t>
  </si>
  <si>
    <t>二级</t>
  </si>
  <si>
    <t>价格</t>
  </si>
  <si>
    <t>调整后价格</t>
  </si>
  <si>
    <t>(一)一般医疗服务</t>
  </si>
  <si>
    <t>2.诊查费</t>
  </si>
  <si>
    <t>C</t>
  </si>
  <si>
    <t>普通门诊诊查费</t>
  </si>
  <si>
    <t>次</t>
  </si>
  <si>
    <t>专家门诊诊查费</t>
  </si>
  <si>
    <t>110200002a</t>
  </si>
  <si>
    <t>主任医师诊查费</t>
  </si>
  <si>
    <t>110200002b</t>
  </si>
  <si>
    <t>副主任医师诊查费</t>
  </si>
  <si>
    <t>急诊诊查费</t>
  </si>
  <si>
    <t>住院诊查费</t>
  </si>
  <si>
    <t>日</t>
  </si>
  <si>
    <t>3.急诊监护费</t>
  </si>
  <si>
    <t>E</t>
  </si>
  <si>
    <t>急诊监护费</t>
  </si>
  <si>
    <t>4.院前急救费</t>
  </si>
  <si>
    <t>院前急救费</t>
  </si>
  <si>
    <t>9.床位费</t>
  </si>
  <si>
    <t>B</t>
  </si>
  <si>
    <t>普通病房床位费</t>
  </si>
  <si>
    <t>110900001a</t>
  </si>
  <si>
    <t>4人以上间</t>
  </si>
  <si>
    <t>110900001b</t>
  </si>
  <si>
    <t>3人间</t>
  </si>
  <si>
    <t>110900001c</t>
  </si>
  <si>
    <t>2人间</t>
  </si>
  <si>
    <t>110900001d</t>
  </si>
  <si>
    <t>单人间</t>
  </si>
  <si>
    <t>110900001e</t>
  </si>
  <si>
    <t>母婴同室床位费</t>
  </si>
  <si>
    <t>110900001f</t>
  </si>
  <si>
    <t>干部病房2人间</t>
  </si>
  <si>
    <t>110900001g</t>
  </si>
  <si>
    <t>干部病房单人间</t>
  </si>
  <si>
    <t>监护病房床位费</t>
  </si>
  <si>
    <t>特殊防护病房床位费</t>
  </si>
  <si>
    <t>急诊观察床位费</t>
  </si>
  <si>
    <t>10.会诊费</t>
  </si>
  <si>
    <t>本地院际会诊</t>
  </si>
  <si>
    <t>111000001a</t>
  </si>
  <si>
    <t>外埠院际会诊</t>
  </si>
  <si>
    <t>院内会诊（副主任医师以上）</t>
  </si>
  <si>
    <t>111000002a</t>
  </si>
  <si>
    <t>院内会诊(主治医师）</t>
  </si>
  <si>
    <t>(二)一般检查治疗</t>
  </si>
  <si>
    <t>1.护理费</t>
  </si>
  <si>
    <t>F</t>
  </si>
  <si>
    <t>特级护理</t>
  </si>
  <si>
    <t>Ⅰ级护理</t>
  </si>
  <si>
    <t>Ⅱ级护理</t>
  </si>
  <si>
    <t>Ⅲ级护理</t>
  </si>
  <si>
    <t>特殊疾病护理</t>
  </si>
  <si>
    <t>新生儿护理</t>
  </si>
  <si>
    <t>120100007a</t>
  </si>
  <si>
    <t>母婴同室新生儿护理</t>
  </si>
  <si>
    <t>新生儿特殊护理</t>
  </si>
  <si>
    <t>精神病护理</t>
  </si>
  <si>
    <t>气管切开护理</t>
  </si>
  <si>
    <t>吸痰护理</t>
  </si>
  <si>
    <t>造瘘护理</t>
  </si>
  <si>
    <t>动静脉置管护理</t>
  </si>
  <si>
    <t>压疮护理</t>
  </si>
  <si>
    <t>2.抢救费</t>
  </si>
  <si>
    <t>大抢救</t>
  </si>
  <si>
    <t>中抢救</t>
  </si>
  <si>
    <t>小抢救</t>
  </si>
  <si>
    <t>4.注射</t>
  </si>
  <si>
    <t>肌肉注射</t>
  </si>
  <si>
    <t>120400001a</t>
  </si>
  <si>
    <t>皮试</t>
  </si>
  <si>
    <t>120400001b</t>
  </si>
  <si>
    <t>胰岛素注射</t>
  </si>
  <si>
    <t>静脉注射</t>
  </si>
  <si>
    <t>120400002a</t>
  </si>
  <si>
    <t>静脉采血</t>
  </si>
  <si>
    <t>心内注射</t>
  </si>
  <si>
    <t>动脉加压注射</t>
  </si>
  <si>
    <t>120400004a</t>
  </si>
  <si>
    <t>动脉采血</t>
  </si>
  <si>
    <t>皮下输液</t>
  </si>
  <si>
    <t>静脉输液</t>
  </si>
  <si>
    <t>120400006a</t>
  </si>
  <si>
    <t>静脉输血</t>
  </si>
  <si>
    <t>120400006c</t>
  </si>
  <si>
    <t>门诊静脉输液(输血）</t>
  </si>
  <si>
    <t>120400006d</t>
  </si>
  <si>
    <t>小儿门诊静脉输液</t>
  </si>
  <si>
    <t>120400006g</t>
  </si>
  <si>
    <t>静脉输注高氧液</t>
  </si>
  <si>
    <t>小儿静脉输液</t>
  </si>
  <si>
    <t>静脉切开置管术</t>
  </si>
  <si>
    <t>120400009c</t>
  </si>
  <si>
    <t>静脉切开拔管术</t>
  </si>
  <si>
    <t>静脉穿刺置管术</t>
  </si>
  <si>
    <t>中心静脉穿刺置管术</t>
  </si>
  <si>
    <t>动脉穿刺置管术</t>
  </si>
  <si>
    <t>5.清创缝合</t>
  </si>
  <si>
    <t>大清创缝合</t>
  </si>
  <si>
    <t>中清创缝合</t>
  </si>
  <si>
    <t>小清创缝合</t>
  </si>
  <si>
    <t>6.换药</t>
  </si>
  <si>
    <t>特大换药</t>
  </si>
  <si>
    <t>大换药</t>
  </si>
  <si>
    <t>中换药</t>
  </si>
  <si>
    <t>小换药</t>
  </si>
  <si>
    <t>8.鼻饲管置管</t>
  </si>
  <si>
    <t>鼻饲管置管</t>
  </si>
  <si>
    <t>肠内高营养治疗</t>
  </si>
  <si>
    <t>9.胃肠减压</t>
  </si>
  <si>
    <t>胃肠减压</t>
  </si>
  <si>
    <t>120900001a</t>
  </si>
  <si>
    <t>负压吸引</t>
  </si>
  <si>
    <t>120900001b</t>
  </si>
  <si>
    <t>引流管引流</t>
  </si>
  <si>
    <t>根/日</t>
  </si>
  <si>
    <t>10.洗胃</t>
  </si>
  <si>
    <t>洗胃</t>
  </si>
  <si>
    <t>121000001a</t>
  </si>
  <si>
    <t>洗胃机洗胃</t>
  </si>
  <si>
    <t>11.物理降温</t>
  </si>
  <si>
    <t>一般物理降温</t>
  </si>
  <si>
    <t>特殊物理降温</t>
  </si>
  <si>
    <t>14.引流管冲洗</t>
  </si>
  <si>
    <t>引流管冲洗</t>
  </si>
  <si>
    <t>15.灌肠</t>
  </si>
  <si>
    <t>灌肠</t>
  </si>
  <si>
    <t>清洁灌肠</t>
  </si>
  <si>
    <t>16.导尿</t>
  </si>
  <si>
    <t>使用普通导尿管导尿</t>
  </si>
  <si>
    <t>121600001a</t>
  </si>
  <si>
    <t>使用一次性导尿包导尿</t>
  </si>
  <si>
    <t>121600001b</t>
  </si>
  <si>
    <t>使用特殊导尿管导尿</t>
  </si>
  <si>
    <t>121600001c</t>
  </si>
  <si>
    <t>留置导尿</t>
  </si>
  <si>
    <t>膀胱冲洗</t>
  </si>
  <si>
    <t>持续膀胱冲洗</t>
  </si>
  <si>
    <t>17.肛管排气</t>
  </si>
  <si>
    <t>肛管排气</t>
  </si>
  <si>
    <t>(一)医学影像</t>
  </si>
  <si>
    <r>
      <t>4</t>
    </r>
    <r>
      <rPr>
        <b/>
        <sz val="8"/>
        <color indexed="8"/>
        <rFont val="宋体"/>
        <family val="0"/>
      </rPr>
      <t>．院外影像学会诊</t>
    </r>
  </si>
  <si>
    <t>院外影像学会诊</t>
  </si>
  <si>
    <t>3．彩色多普勒超声检查</t>
  </si>
  <si>
    <t>普通彩色多普勒超声检查</t>
  </si>
  <si>
    <t>220302012a</t>
  </si>
  <si>
    <t>彩色多普勒超声引导下胸、腹水穿刺治疗</t>
  </si>
  <si>
    <t>220302012b</t>
  </si>
  <si>
    <t>彩色多普勒超声引导下脏器及血管治疗</t>
  </si>
  <si>
    <t>220302012c</t>
  </si>
  <si>
    <t>临床彩色多普勒超声引导下穿刺活检</t>
  </si>
  <si>
    <t>220302012d</t>
  </si>
  <si>
    <t>(三)核医学</t>
  </si>
  <si>
    <r>
      <t xml:space="preserve">6. </t>
    </r>
    <r>
      <rPr>
        <b/>
        <sz val="8"/>
        <color indexed="8"/>
        <rFont val="宋体"/>
        <family val="0"/>
      </rPr>
      <t>核素内照射治疗</t>
    </r>
  </si>
  <si>
    <r>
      <t>碘</t>
    </r>
    <r>
      <rPr>
        <vertAlign val="superscript"/>
        <sz val="8"/>
        <color indexed="8"/>
        <rFont val="宋体"/>
        <family val="0"/>
      </rPr>
      <t>131</t>
    </r>
    <r>
      <rPr>
        <sz val="8"/>
        <color indexed="8"/>
        <rFont val="宋体"/>
        <family val="0"/>
      </rPr>
      <t>-肿瘤抗体放免治疗</t>
    </r>
  </si>
  <si>
    <r>
      <t>钐</t>
    </r>
    <r>
      <rPr>
        <vertAlign val="superscript"/>
        <sz val="8"/>
        <color indexed="8"/>
        <rFont val="宋体"/>
        <family val="0"/>
      </rPr>
      <t>153</t>
    </r>
    <r>
      <rPr>
        <sz val="8"/>
        <color indexed="8"/>
        <rFont val="宋体"/>
        <family val="0"/>
      </rPr>
      <t>-EDTMP骨转移瘤治疗</t>
    </r>
  </si>
  <si>
    <t xml:space="preserve">(四)放射治疗 </t>
  </si>
  <si>
    <t>1．放射治疗计划及剂量计算</t>
  </si>
  <si>
    <t>人工制定治疗计划(复杂)</t>
  </si>
  <si>
    <t>疗程</t>
  </si>
  <si>
    <t>特定计算机治疗计划系统</t>
  </si>
  <si>
    <t>240100004b</t>
  </si>
  <si>
    <t>修订逆向调强计算机治疗计划系统</t>
  </si>
  <si>
    <t>2．模拟定位</t>
  </si>
  <si>
    <t>专用X线机模拟定位</t>
  </si>
  <si>
    <t>3．外照射治疗</t>
  </si>
  <si>
    <r>
      <t>钴</t>
    </r>
    <r>
      <rPr>
        <vertAlign val="superscript"/>
        <sz val="8"/>
        <color indexed="8"/>
        <rFont val="宋体"/>
        <family val="0"/>
      </rPr>
      <t>60</t>
    </r>
    <r>
      <rPr>
        <sz val="8"/>
        <color indexed="8"/>
        <rFont val="宋体"/>
        <family val="0"/>
      </rPr>
      <t>外照射(固定照射)</t>
    </r>
  </si>
  <si>
    <t>每照射野</t>
  </si>
  <si>
    <t>直线加速器放疗(固定照射)</t>
  </si>
  <si>
    <t>直线加速器放疗(特殊照射)</t>
  </si>
  <si>
    <t>直线加速器适型治疗</t>
  </si>
  <si>
    <t>适型调强放射治疗(IMRT)</t>
  </si>
  <si>
    <t>5．模具设计及制作</t>
  </si>
  <si>
    <t>合金模具设计及制作</t>
  </si>
  <si>
    <t>补偿物设计及制作</t>
  </si>
  <si>
    <t>面模设计及制作</t>
  </si>
  <si>
    <t>240500004a</t>
  </si>
  <si>
    <t>体模设计及制作</t>
  </si>
  <si>
    <t>(七)病理检查</t>
  </si>
  <si>
    <t>8．其他病理技术项目</t>
  </si>
  <si>
    <t>疑难病理会诊</t>
  </si>
  <si>
    <t>普通病理会诊</t>
  </si>
  <si>
    <r>
      <t>1</t>
    </r>
    <r>
      <rPr>
        <b/>
        <sz val="8"/>
        <color indexed="8"/>
        <rFont val="宋体"/>
        <family val="0"/>
      </rPr>
      <t>．神经系统</t>
    </r>
  </si>
  <si>
    <t>腰椎穿刺术</t>
  </si>
  <si>
    <t>310100016a</t>
  </si>
  <si>
    <t>腰椎穿刺术(含脑脊液动力学检查）</t>
  </si>
  <si>
    <r>
      <t>2</t>
    </r>
    <r>
      <rPr>
        <b/>
        <sz val="8"/>
        <color indexed="8"/>
        <rFont val="宋体"/>
        <family val="0"/>
      </rPr>
      <t>．内分泌系统</t>
    </r>
  </si>
  <si>
    <t>其它</t>
  </si>
  <si>
    <t>胰岛素泵持续皮下注射胰岛素</t>
  </si>
  <si>
    <t>310208001a</t>
  </si>
  <si>
    <t>胰岛素泵置入术</t>
  </si>
  <si>
    <t>310208001b</t>
  </si>
  <si>
    <t>胰岛素泵调试费</t>
  </si>
  <si>
    <r>
      <t>3</t>
    </r>
    <r>
      <rPr>
        <b/>
        <sz val="8"/>
        <color indexed="8"/>
        <rFont val="宋体"/>
        <family val="0"/>
      </rPr>
      <t>．眼部</t>
    </r>
  </si>
  <si>
    <t>隐形眼镜配置</t>
  </si>
  <si>
    <t>泪道冲洗</t>
  </si>
  <si>
    <t>视网膜激光光凝术</t>
  </si>
  <si>
    <t>电解倒睫</t>
  </si>
  <si>
    <t>光动力疗法（PDT）</t>
  </si>
  <si>
    <t>冲洗结膜囊</t>
  </si>
  <si>
    <t>睑结膜伪膜去除冲洗</t>
  </si>
  <si>
    <t>取结膜结石</t>
  </si>
  <si>
    <t>眼部脓肿切开引流术</t>
  </si>
  <si>
    <t>球结膜下注射</t>
  </si>
  <si>
    <t>球后注射</t>
  </si>
  <si>
    <t>前房穿刺术</t>
  </si>
  <si>
    <t>角膜异物剔除术</t>
  </si>
  <si>
    <t>角膜溃疡灼烙术</t>
  </si>
  <si>
    <t>泪小点扩张</t>
  </si>
  <si>
    <t>4．耳鼻咽喉</t>
  </si>
  <si>
    <t>耳部诊疗</t>
  </si>
  <si>
    <t>鼓膜穿刺术</t>
  </si>
  <si>
    <t>耵聍冲洗</t>
  </si>
  <si>
    <t>310401041a</t>
  </si>
  <si>
    <t>外耳道异物取出</t>
  </si>
  <si>
    <t>耳正负压治疗</t>
  </si>
  <si>
    <t>波氏法咽鼓管吹张</t>
  </si>
  <si>
    <t>导管法咽鼓管吹张</t>
  </si>
  <si>
    <t>耳药物烧灼</t>
  </si>
  <si>
    <t>鼓膜贴补治疗</t>
  </si>
  <si>
    <t>耳廓假性囊肿穿刺压迫治疗</t>
  </si>
  <si>
    <t>耳部特殊治疗</t>
  </si>
  <si>
    <t>鼻部诊疗</t>
  </si>
  <si>
    <t>蝶窦穿刺活检术</t>
  </si>
  <si>
    <t>鼻腔冲洗</t>
  </si>
  <si>
    <t>鼻腔取活检术</t>
  </si>
  <si>
    <t>上颌窦穿刺术</t>
  </si>
  <si>
    <t>鼻窦冲洗</t>
  </si>
  <si>
    <t>鼻咽部活检术</t>
  </si>
  <si>
    <t>脱敏治疗</t>
  </si>
  <si>
    <t>快速脱敏治疗</t>
  </si>
  <si>
    <t>前鼻孔填塞</t>
  </si>
  <si>
    <t>后鼻孔填塞</t>
  </si>
  <si>
    <t>鼻异物取出</t>
  </si>
  <si>
    <t>鼻部特殊治疗</t>
  </si>
  <si>
    <t>310402025a</t>
  </si>
  <si>
    <t>鼻部射频治疗</t>
  </si>
  <si>
    <t>310402025b</t>
  </si>
  <si>
    <t>鼻部激光治疗</t>
  </si>
  <si>
    <t>310402025c</t>
  </si>
  <si>
    <t>鼻部微波治疗</t>
  </si>
  <si>
    <t>310402025d</t>
  </si>
  <si>
    <t>鼻部冷冻治疗</t>
  </si>
  <si>
    <t>咽喉部诊疗</t>
  </si>
  <si>
    <t>喉上神经封闭术</t>
  </si>
  <si>
    <t>咽部特殊治疗</t>
  </si>
  <si>
    <t>310403016a</t>
  </si>
  <si>
    <t>咽部射频、微波治疗</t>
  </si>
  <si>
    <t>310403016c</t>
  </si>
  <si>
    <t>咽部冷冻治疗</t>
  </si>
  <si>
    <r>
      <t>6</t>
    </r>
    <r>
      <rPr>
        <b/>
        <sz val="8"/>
        <color indexed="8"/>
        <rFont val="宋体"/>
        <family val="0"/>
      </rPr>
      <t>．呼吸系统</t>
    </r>
  </si>
  <si>
    <t>辅助呼吸</t>
  </si>
  <si>
    <t>呼吸机辅助呼吸</t>
  </si>
  <si>
    <t>小时</t>
  </si>
  <si>
    <t>呼吸系统其他诊疗</t>
  </si>
  <si>
    <t>人工气腹术</t>
  </si>
  <si>
    <t>胸腔穿刺术</t>
  </si>
  <si>
    <t>经皮穿刺肺活检术</t>
  </si>
  <si>
    <t>每处</t>
  </si>
  <si>
    <t>呼吸系统窥镜诊疗</t>
  </si>
  <si>
    <t>经纤支镜治疗</t>
  </si>
  <si>
    <t>310605003a</t>
  </si>
  <si>
    <t>经纤支镜、硬性气管镜取异物</t>
  </si>
  <si>
    <t>经纤支镜粘膜活检术</t>
  </si>
  <si>
    <t>每个部位</t>
  </si>
  <si>
    <t>经纤支镜透支气管壁肺活检术</t>
  </si>
  <si>
    <t>经纤支镜特殊治疗</t>
  </si>
  <si>
    <t>310605008a</t>
  </si>
  <si>
    <t>经纤支镜微波治疗</t>
  </si>
  <si>
    <t>310605008b</t>
  </si>
  <si>
    <t>经纤支镜激光治疗</t>
  </si>
  <si>
    <t>高压氧治疗</t>
  </si>
  <si>
    <t>高压氧舱治疗</t>
  </si>
  <si>
    <t>单人舱治疗</t>
  </si>
  <si>
    <t>婴儿氧舱治疗</t>
  </si>
  <si>
    <t>舱外高流量吸氧</t>
  </si>
  <si>
    <r>
      <t>7</t>
    </r>
    <r>
      <rPr>
        <b/>
        <sz val="8"/>
        <color indexed="8"/>
        <rFont val="宋体"/>
        <family val="0"/>
      </rPr>
      <t>．心脏及血管系统</t>
    </r>
  </si>
  <si>
    <t>心脏电生理诊疗</t>
  </si>
  <si>
    <t>G</t>
  </si>
  <si>
    <t>射频消融术</t>
  </si>
  <si>
    <t>临时起搏器安置术</t>
  </si>
  <si>
    <t>临时起搏器应用</t>
  </si>
  <si>
    <t>永久起搏器安置术</t>
  </si>
  <si>
    <t>心脏电复律术</t>
  </si>
  <si>
    <t>心脏电除颤术</t>
  </si>
  <si>
    <r>
      <t>8</t>
    </r>
    <r>
      <rPr>
        <b/>
        <sz val="8"/>
        <color indexed="8"/>
        <rFont val="宋体"/>
        <family val="0"/>
      </rPr>
      <t>．血液及淋巴系统</t>
    </r>
  </si>
  <si>
    <t>骨髓穿刺术</t>
  </si>
  <si>
    <t>骨髓活检术</t>
  </si>
  <si>
    <t>混合淋巴细胞培养</t>
  </si>
  <si>
    <t>每个人</t>
  </si>
  <si>
    <t>自体血回收</t>
  </si>
  <si>
    <t>310800007a</t>
  </si>
  <si>
    <t>术中自体血回输</t>
  </si>
  <si>
    <t>血浆置换术</t>
  </si>
  <si>
    <t>血液稀释疗法</t>
  </si>
  <si>
    <r>
      <t>9</t>
    </r>
    <r>
      <rPr>
        <b/>
        <sz val="8"/>
        <color indexed="8"/>
        <rFont val="宋体"/>
        <family val="0"/>
      </rPr>
      <t>．消化系统</t>
    </r>
  </si>
  <si>
    <t>食管诊疗</t>
  </si>
  <si>
    <t>经食管镜取异物</t>
  </si>
  <si>
    <t>310901005b</t>
  </si>
  <si>
    <t>经电子食管镜取异物</t>
  </si>
  <si>
    <t>食管腔内支架置入术</t>
  </si>
  <si>
    <t>经胃镜食管静脉曲张治疗</t>
  </si>
  <si>
    <t>每个位点</t>
  </si>
  <si>
    <t>食管狭窄扩张术</t>
  </si>
  <si>
    <t>三腔管安置术</t>
  </si>
  <si>
    <t>胃肠道诊疗</t>
  </si>
  <si>
    <t>经胃镜特殊治疗</t>
  </si>
  <si>
    <t>310902006a</t>
  </si>
  <si>
    <t>经胃镜微波治疗</t>
  </si>
  <si>
    <t>每个点</t>
  </si>
  <si>
    <t>310902006c</t>
  </si>
  <si>
    <t>经胃镜电凝治疗</t>
  </si>
  <si>
    <t>出血点</t>
  </si>
  <si>
    <t>310902006d</t>
  </si>
  <si>
    <t>经胃镜电切治疗</t>
  </si>
  <si>
    <t>次、每个肿物</t>
  </si>
  <si>
    <t>310902006e</t>
  </si>
  <si>
    <t>经胃镜激光、电切肿物加收</t>
  </si>
  <si>
    <t>每超一个</t>
  </si>
  <si>
    <t>310902006f</t>
  </si>
  <si>
    <t>经胃镜微波肿物加收</t>
  </si>
  <si>
    <t>310902006g</t>
  </si>
  <si>
    <t>经胃镜电凝出血点加收</t>
  </si>
  <si>
    <t>310902006h</t>
  </si>
  <si>
    <t>经电子内镜食管胃十二指肠黏膜剥离术(ESD)</t>
  </si>
  <si>
    <t>310902008b</t>
  </si>
  <si>
    <t>经电子胃镜碎石术</t>
  </si>
  <si>
    <t>十二指肠、小肠、结肠</t>
  </si>
  <si>
    <t>经胃镜胃肠置管术</t>
  </si>
  <si>
    <t>经内镜肠道球囊扩张术</t>
  </si>
  <si>
    <t>经肠镜特殊治疗</t>
  </si>
  <si>
    <t>310903010c</t>
  </si>
  <si>
    <t>经肠镜电凝治疗</t>
  </si>
  <si>
    <t>次、每个肿物或出血点</t>
  </si>
  <si>
    <t>310903010d</t>
  </si>
  <si>
    <t>经肠镜电切治疗</t>
  </si>
  <si>
    <t>310903010e</t>
  </si>
  <si>
    <t>经肠镜激光、电切肿物加收</t>
  </si>
  <si>
    <t>310903010f</t>
  </si>
  <si>
    <t>经肠镜微波肿物加收</t>
  </si>
  <si>
    <t>310903010g</t>
  </si>
  <si>
    <t>经肠镜电凝出血点加收</t>
  </si>
  <si>
    <t>310903010h</t>
  </si>
  <si>
    <t>经电子内镜结肠黏膜剥离术(结肠ESD)</t>
  </si>
  <si>
    <t>先天性巨结肠清洁洗肠术</t>
  </si>
  <si>
    <t>肠套叠手法复位</t>
  </si>
  <si>
    <t>直肠肛门诊疗</t>
  </si>
  <si>
    <t>直肠肛门特殊治疗</t>
  </si>
  <si>
    <t>310904006a</t>
  </si>
  <si>
    <t>直肠肛门冷冻治疗</t>
  </si>
  <si>
    <t>310904006b</t>
  </si>
  <si>
    <t>直肠肛门微波治疗</t>
  </si>
  <si>
    <t>310904006c</t>
  </si>
  <si>
    <t>直肠肛门激光治疗</t>
  </si>
  <si>
    <t>肛门皮下组织美兰注射神经阻滞术</t>
  </si>
  <si>
    <t>便秘及腹泻的生物反馈治疗</t>
  </si>
  <si>
    <t>消化系统其他诊疗</t>
  </si>
  <si>
    <t>腹腔穿刺术</t>
  </si>
  <si>
    <t>310905001a</t>
  </si>
  <si>
    <t>310905001b</t>
  </si>
  <si>
    <t>腹腔穿刺及放腹水</t>
  </si>
  <si>
    <t>310905002b</t>
  </si>
  <si>
    <t>腹水超滤回输治疗</t>
  </si>
  <si>
    <t>肝穿刺术</t>
  </si>
  <si>
    <t>经皮肝穿刺门静脉插管术</t>
  </si>
  <si>
    <t>经皮肝穿胆道引流术(PTCD)</t>
  </si>
  <si>
    <t>经内镜胆管内引流术＋支架置入术</t>
  </si>
  <si>
    <t>经内镜鼻胆管引流术（ENBD）</t>
  </si>
  <si>
    <t>经胆道镜瘘管取石术</t>
  </si>
  <si>
    <t>经胆道镜胆道结石取出术</t>
  </si>
  <si>
    <t>胆道球囊扩张术</t>
  </si>
  <si>
    <t>胆道支架置入术</t>
  </si>
  <si>
    <t>10．泌尿系统</t>
  </si>
  <si>
    <t>肾穿刺术</t>
  </si>
  <si>
    <t>单侧</t>
  </si>
  <si>
    <t>肾封闭术</t>
  </si>
  <si>
    <t>311000019a</t>
  </si>
  <si>
    <t>经皮肾盂镜鈥激光碎石取石术</t>
  </si>
  <si>
    <t>经尿道输尿管镜检查</t>
  </si>
  <si>
    <t>经膀胱镜输尿管插管术</t>
  </si>
  <si>
    <t>经输尿管镜碎石取石术</t>
  </si>
  <si>
    <t>311000026b</t>
  </si>
  <si>
    <t>经输尿管镜鈥激光碎石取石术</t>
  </si>
  <si>
    <t>经膀胱镜输尿管支架置入术</t>
  </si>
  <si>
    <t>经输尿管镜支架置入术</t>
  </si>
  <si>
    <t>膀胱注射</t>
  </si>
  <si>
    <t>膀胱灌注</t>
  </si>
  <si>
    <t>膀胱镜尿道镜检查</t>
  </si>
  <si>
    <t>经膀胱镜尿道镜特殊治疗</t>
  </si>
  <si>
    <t>尿道狭窄扩张术</t>
  </si>
  <si>
    <t>体外冲击波碎石</t>
  </si>
  <si>
    <t>11．男性生殖系统</t>
  </si>
  <si>
    <t>嵌顿包茎手法复位术</t>
  </si>
  <si>
    <t>311100002a</t>
  </si>
  <si>
    <t>小儿包皮粘连手法分离术</t>
  </si>
  <si>
    <t>睾丸阴茎海绵体活检术</t>
  </si>
  <si>
    <t>阴茎赘生物电灼术</t>
  </si>
  <si>
    <t>前列腺针吸细胞学活检术</t>
  </si>
  <si>
    <t>前列腺按摩</t>
  </si>
  <si>
    <t>前列腺注射</t>
  </si>
  <si>
    <t>鞘膜积液穿刺抽液术</t>
  </si>
  <si>
    <t>12．女性生殖系统及孕产(含新生儿诊疗)</t>
  </si>
  <si>
    <t>新生儿特殊诊疗</t>
  </si>
  <si>
    <t>新生儿暖箱</t>
  </si>
  <si>
    <t>元/小时</t>
  </si>
  <si>
    <r>
      <t>13</t>
    </r>
    <r>
      <rPr>
        <b/>
        <sz val="8"/>
        <color indexed="8"/>
        <rFont val="宋体"/>
        <family val="0"/>
      </rPr>
      <t>．肌肉骨骼系统</t>
    </r>
  </si>
  <si>
    <t>关节穿刺术</t>
  </si>
  <si>
    <t>关节腔灌注治疗</t>
  </si>
  <si>
    <t>311300003a</t>
  </si>
  <si>
    <t>关节腔注射</t>
  </si>
  <si>
    <t>持续关节腔冲洗</t>
  </si>
  <si>
    <t>311300004a</t>
  </si>
  <si>
    <t>术后持续封闭式灌注冲洗</t>
  </si>
  <si>
    <t>骨膜封闭术</t>
  </si>
  <si>
    <t>软组织内封闭术</t>
  </si>
  <si>
    <t>神经根封闭术</t>
  </si>
  <si>
    <t>周围神经封闭术</t>
  </si>
  <si>
    <t>神经丛封闭术</t>
  </si>
  <si>
    <t>鞘内注射</t>
  </si>
  <si>
    <t>骨穿刺术</t>
  </si>
  <si>
    <t>14．体被系统</t>
  </si>
  <si>
    <t>皮肤活检术</t>
  </si>
  <si>
    <t>每个取材部位</t>
  </si>
  <si>
    <t>皮损取材检查</t>
  </si>
  <si>
    <t>皮肤赘生物电烧治疗</t>
  </si>
  <si>
    <t>每个皮损</t>
  </si>
  <si>
    <t>黑光治疗(PUVA治疗)</t>
  </si>
  <si>
    <t>红光治疗</t>
  </si>
  <si>
    <t>刮疣治疗</t>
  </si>
  <si>
    <t>每个</t>
  </si>
  <si>
    <t>拔甲治疗</t>
  </si>
  <si>
    <t>药物面膜综合治疗</t>
  </si>
  <si>
    <t>疱病清疮术</t>
  </si>
  <si>
    <t>疱液抽取术</t>
  </si>
  <si>
    <t>皮肤溃疡清创术</t>
  </si>
  <si>
    <r>
      <t>5cm</t>
    </r>
    <r>
      <rPr>
        <vertAlign val="superscript"/>
        <sz val="8"/>
        <color indexed="8"/>
        <rFont val="宋体"/>
        <family val="0"/>
      </rPr>
      <t>2</t>
    </r>
    <r>
      <rPr>
        <sz val="8"/>
        <color indexed="8"/>
        <rFont val="宋体"/>
        <family val="0"/>
      </rPr>
      <t>/每创面</t>
    </r>
  </si>
  <si>
    <t>皮损内注射</t>
  </si>
  <si>
    <t>粉刺去除术</t>
  </si>
  <si>
    <t>鸡眼刮除术</t>
  </si>
  <si>
    <t>脉冲激光治疗</t>
  </si>
  <si>
    <t>311400032a</t>
  </si>
  <si>
    <t>脉冲激光治疗加收</t>
  </si>
  <si>
    <r>
      <t>cm</t>
    </r>
    <r>
      <rPr>
        <vertAlign val="superscript"/>
        <sz val="8"/>
        <color indexed="8"/>
        <rFont val="宋体"/>
        <family val="0"/>
      </rPr>
      <t>2</t>
    </r>
  </si>
  <si>
    <r>
      <t>二氧化碳(CO</t>
    </r>
    <r>
      <rPr>
        <vertAlign val="subscript"/>
        <sz val="8"/>
        <color indexed="8"/>
        <rFont val="宋体"/>
        <family val="0"/>
      </rPr>
      <t>2</t>
    </r>
    <r>
      <rPr>
        <sz val="8"/>
        <color indexed="8"/>
        <rFont val="宋体"/>
        <family val="0"/>
      </rPr>
      <t>)激光治疗</t>
    </r>
  </si>
  <si>
    <t>激光脱毛术</t>
  </si>
  <si>
    <t>每个光斑</t>
  </si>
  <si>
    <t>激光除皱术</t>
  </si>
  <si>
    <t>激光治疗腋臭</t>
  </si>
  <si>
    <t>烧伤抢救(大)</t>
  </si>
  <si>
    <t>烧伤抢救(小)</t>
  </si>
  <si>
    <t>烧伤冲洗清创术(大)</t>
  </si>
  <si>
    <t>烧伤冲洗清创术(中)</t>
  </si>
  <si>
    <t>烧伤冲洗清创术(小)</t>
  </si>
  <si>
    <t>护架烤灯</t>
  </si>
  <si>
    <t>千瓦时</t>
  </si>
  <si>
    <t>烧伤大型远红外线治疗机治疗</t>
  </si>
  <si>
    <t>烧伤浸浴扩创术(大)</t>
  </si>
  <si>
    <t>烧伤浸浴扩创术(中)</t>
  </si>
  <si>
    <t>烧伤浸浴扩创术(小)</t>
  </si>
  <si>
    <t>翻身床治疗</t>
  </si>
  <si>
    <t>烧伤换药</t>
  </si>
  <si>
    <t>1%体表面积</t>
  </si>
  <si>
    <t>生物共振过敏治疗</t>
  </si>
  <si>
    <t>皮下组织穿刺术</t>
  </si>
  <si>
    <t>1．静脉介入诊疗</t>
  </si>
  <si>
    <t>经皮静脉内激光成形术</t>
  </si>
  <si>
    <t>经皮静脉内滤网置入术</t>
  </si>
  <si>
    <t>320100003a</t>
  </si>
  <si>
    <t>经皮静脉内滤网取出术</t>
  </si>
  <si>
    <t>经皮静脉球囊扩张术</t>
  </si>
  <si>
    <t>经皮静脉内溶栓术</t>
  </si>
  <si>
    <t>经皮选择性静脉置管术</t>
  </si>
  <si>
    <t>320100010a</t>
  </si>
  <si>
    <t>经皮选择性静脉拔管术</t>
  </si>
  <si>
    <t>2．动脉介入诊疗</t>
  </si>
  <si>
    <t>经皮选择性动脉置管术</t>
  </si>
  <si>
    <t>320200004a</t>
  </si>
  <si>
    <t>经皮动脉留置鞘管拔出术</t>
  </si>
  <si>
    <t>经皮动脉栓塞术</t>
  </si>
  <si>
    <t>经皮动脉内球囊扩张术</t>
  </si>
  <si>
    <t>经皮动脉支架置入术</t>
  </si>
  <si>
    <t>3．门脉系统介入诊疗</t>
  </si>
  <si>
    <t>肝动脉插管灌注术</t>
  </si>
  <si>
    <t>经颈内静脉肝内门腔静脉分流术(TIPS)</t>
  </si>
  <si>
    <t>5．冠脉介入诊疗</t>
  </si>
  <si>
    <t>经皮冠状动脉腔内成形术(PTCA)</t>
  </si>
  <si>
    <t>经皮冠状动脉内支架置入术(STENT)</t>
  </si>
  <si>
    <t>320500003a</t>
  </si>
  <si>
    <t>6．脑和脊髓血管介入诊疗</t>
  </si>
  <si>
    <t>经股动脉插管全脑动脉造影术</t>
  </si>
  <si>
    <t>经皮穿刺脑血管腔内支架置入术</t>
  </si>
  <si>
    <t>颅内动脉瘤栓塞术</t>
  </si>
  <si>
    <t>7.其他</t>
  </si>
  <si>
    <t>介入血管造影治疗加收</t>
  </si>
  <si>
    <t>每根血管</t>
  </si>
  <si>
    <t>1．麻醉</t>
  </si>
  <si>
    <t>局部浸润麻醉</t>
  </si>
  <si>
    <t>330100001a</t>
  </si>
  <si>
    <t>小局部浸润麻醉</t>
  </si>
  <si>
    <t>神经阻滞麻醉</t>
  </si>
  <si>
    <t>2小时</t>
  </si>
  <si>
    <t>330100002a</t>
  </si>
  <si>
    <t>神经阻滞麻醉延时</t>
  </si>
  <si>
    <t>330100002b</t>
  </si>
  <si>
    <t>小神经阻滞麻醉</t>
  </si>
  <si>
    <t>椎管内麻醉</t>
  </si>
  <si>
    <t>330100003a</t>
  </si>
  <si>
    <t>腰麻硬膜外联合阻滞</t>
  </si>
  <si>
    <t>330100003b</t>
  </si>
  <si>
    <t>危急病人椎管内麻醉</t>
  </si>
  <si>
    <t>330100003c</t>
  </si>
  <si>
    <t>椎管内麻醉延时</t>
  </si>
  <si>
    <t>基础麻醉</t>
  </si>
  <si>
    <t>全身麻醉</t>
  </si>
  <si>
    <t>330100005a</t>
  </si>
  <si>
    <t>危急病人全身麻醉</t>
  </si>
  <si>
    <t>330100005b</t>
  </si>
  <si>
    <t>全身麻醉延时</t>
  </si>
  <si>
    <t>330100005c</t>
  </si>
  <si>
    <t>不插气管全身麻醉</t>
  </si>
  <si>
    <t>330100005d</t>
  </si>
  <si>
    <t>笑气吸入麻醉</t>
  </si>
  <si>
    <t>血液加温治疗</t>
  </si>
  <si>
    <t>支气管内麻醉</t>
  </si>
  <si>
    <t>330100007a</t>
  </si>
  <si>
    <t>支气管内麻醉延长</t>
  </si>
  <si>
    <t>术后镇痛</t>
  </si>
  <si>
    <t>侧脑室连续镇痛</t>
  </si>
  <si>
    <t>硬膜外连续镇痛</t>
  </si>
  <si>
    <t>椎管内置管术</t>
  </si>
  <si>
    <t>心肺复苏术</t>
  </si>
  <si>
    <t>气管插管术</t>
  </si>
  <si>
    <t>特殊方法气管插管术</t>
  </si>
  <si>
    <t>330100014a</t>
  </si>
  <si>
    <t>经鼻腔、经口盲探气管插管术</t>
  </si>
  <si>
    <t>330100014b</t>
  </si>
  <si>
    <t>逆行法、纤维喉镜、气管镜置管</t>
  </si>
  <si>
    <t>麻醉中监测</t>
  </si>
  <si>
    <t>330100015a</t>
  </si>
  <si>
    <t>麻醉中特殊监测</t>
  </si>
  <si>
    <t>控制性降压</t>
  </si>
  <si>
    <t>体外循环</t>
  </si>
  <si>
    <t>330100017a</t>
  </si>
  <si>
    <t>体外循环延时</t>
  </si>
  <si>
    <t>镇痛泵（化疗泵）体内置入术</t>
  </si>
  <si>
    <r>
      <t>2</t>
    </r>
    <r>
      <rPr>
        <b/>
        <sz val="8"/>
        <rFont val="宋体"/>
        <family val="0"/>
      </rPr>
      <t>．神经系统手术</t>
    </r>
  </si>
  <si>
    <t>颅骨和脑手术</t>
  </si>
  <si>
    <t>头皮肿物切除术</t>
  </si>
  <si>
    <t>330201001a</t>
  </si>
  <si>
    <t>头皮肿物切除术（4cm以下）</t>
  </si>
  <si>
    <t>330201001b</t>
  </si>
  <si>
    <t>头皮肿物切除术（4cm以上）</t>
  </si>
  <si>
    <t>颅骨骨瘤切除术</t>
  </si>
  <si>
    <t>帽状腱膜下血肿切开引流术</t>
  </si>
  <si>
    <t>开放性颅脑损伤清除术</t>
  </si>
  <si>
    <t>颅骨凹陷骨折复位术</t>
  </si>
  <si>
    <t>去颅骨骨瓣减压术</t>
  </si>
  <si>
    <t>颅骨修补术</t>
  </si>
  <si>
    <t>慢性硬膜下血肿钻孔术</t>
  </si>
  <si>
    <t>330201013a</t>
  </si>
  <si>
    <t>慢性硬膜下血肿钻孔术(单侧)</t>
  </si>
  <si>
    <t>330201013b</t>
  </si>
  <si>
    <t>慢性硬膜下血肿钻孔术(双侧)</t>
  </si>
  <si>
    <t>颅内多发血肿清除术</t>
  </si>
  <si>
    <t>330201014a</t>
  </si>
  <si>
    <t>颅内多发血肿清除术(同一部位)</t>
  </si>
  <si>
    <t>330201014b</t>
  </si>
  <si>
    <t>颅内多发血肿清除术(非同一部位)</t>
  </si>
  <si>
    <t>颅内血肿清除术</t>
  </si>
  <si>
    <t>330201015a</t>
  </si>
  <si>
    <t>经颅内镜颅内血肿清除术</t>
  </si>
  <si>
    <t>开颅颅内减压术</t>
  </si>
  <si>
    <t>颅内压监护传感器置入术</t>
  </si>
  <si>
    <t>侧脑室分流术</t>
  </si>
  <si>
    <t>脑室钻孔伴脑室引流术</t>
  </si>
  <si>
    <t>颅内蛛网膜囊肿分流术</t>
  </si>
  <si>
    <t>幕上浅部病变切除术</t>
  </si>
  <si>
    <t>大静脉窦旁脑膜瘤切除+血管窦重建术</t>
  </si>
  <si>
    <t>幕上深部病变切除术</t>
  </si>
  <si>
    <t>第四脑室肿瘤切除术</t>
  </si>
  <si>
    <t>桥小脑角肿瘤切除术</t>
  </si>
  <si>
    <t>小脑半球病变切除术</t>
  </si>
  <si>
    <t>鞍区占位病变切除术</t>
  </si>
  <si>
    <t>垂体瘤切除术</t>
  </si>
  <si>
    <t>颅底肿瘤切除术</t>
  </si>
  <si>
    <t>经颅内镜经鼻蝶垂体肿瘤切除术</t>
  </si>
  <si>
    <t>脑脊液漏修补术</t>
  </si>
  <si>
    <t>脑脊膜膨出修补术</t>
  </si>
  <si>
    <t>环枕畸形减压术</t>
  </si>
  <si>
    <t>颅神经手术</t>
  </si>
  <si>
    <t>颅神经微血管减压术</t>
  </si>
  <si>
    <t>面神经松解减压术</t>
  </si>
  <si>
    <t>3．内分泌系统手术</t>
  </si>
  <si>
    <t>甲状腺穿刺活检术</t>
  </si>
  <si>
    <t>甲状腺部分切除术</t>
  </si>
  <si>
    <t>甲状腺次全切除术</t>
  </si>
  <si>
    <t>甲状腺全切术</t>
  </si>
  <si>
    <t>甲状腺癌根治术</t>
  </si>
  <si>
    <t>甲状腺癌根治术联合胸骨劈开上纵隔清扫术</t>
  </si>
  <si>
    <t>甲状舌管瘘切除术</t>
  </si>
  <si>
    <t>喉返神经探查术</t>
  </si>
  <si>
    <t>肾上腺切除术</t>
  </si>
  <si>
    <r>
      <t>4</t>
    </r>
    <r>
      <rPr>
        <b/>
        <sz val="8"/>
        <rFont val="宋体"/>
        <family val="0"/>
      </rPr>
      <t>．眼部手术</t>
    </r>
  </si>
  <si>
    <t>眼睑手术</t>
  </si>
  <si>
    <t>330401001a</t>
  </si>
  <si>
    <t>眼睑肿物切除术（不含植皮）</t>
  </si>
  <si>
    <t>330401001b</t>
  </si>
  <si>
    <t>眼睑肿物切除术（含植皮）</t>
  </si>
  <si>
    <t>眼睑结膜裂伤缝合术</t>
  </si>
  <si>
    <t>330401004b</t>
  </si>
  <si>
    <t>上睑下垂矫正术（含肌瓣移植）</t>
  </si>
  <si>
    <t>睑退缩矫正术</t>
  </si>
  <si>
    <t>330401006a</t>
  </si>
  <si>
    <t>睑退缩矫正术（不含睫毛再造和肌瓣移植）</t>
  </si>
  <si>
    <t>330401008a</t>
  </si>
  <si>
    <t>睑外翻矫正术（不含植皮）</t>
  </si>
  <si>
    <t>睑裂缝合术</t>
  </si>
  <si>
    <t>游离植皮睑成形术</t>
  </si>
  <si>
    <t>内眦赘皮矫治术</t>
  </si>
  <si>
    <t>重睑成形术</t>
  </si>
  <si>
    <t>双侧</t>
  </si>
  <si>
    <t>眼袋整形术</t>
  </si>
  <si>
    <t>330401015a</t>
  </si>
  <si>
    <t>眼袋整形术（含泪腺悬吊）</t>
  </si>
  <si>
    <t>内外眦成形术</t>
  </si>
  <si>
    <t>泪器手术</t>
  </si>
  <si>
    <t>泪阜部肿瘤单纯切除术</t>
  </si>
  <si>
    <t>泪小管吻合术</t>
  </si>
  <si>
    <t>鼻腔泪囊吻合术</t>
  </si>
  <si>
    <t>鼻泪道再通术</t>
  </si>
  <si>
    <t>泪道成形术</t>
  </si>
  <si>
    <t>结膜手术</t>
  </si>
  <si>
    <t>睑球粘连分离术</t>
  </si>
  <si>
    <t>结膜肿物切除术</t>
  </si>
  <si>
    <t>球结膜瓣复盖术</t>
  </si>
  <si>
    <t>麦粒肿切除术</t>
  </si>
  <si>
    <t>球结膜放射状切开冲洗+减压术</t>
  </si>
  <si>
    <t>角膜手术</t>
  </si>
  <si>
    <t>角膜拆线</t>
  </si>
  <si>
    <t>角膜深层异物取出术</t>
  </si>
  <si>
    <t>翼状胬肉切除术</t>
  </si>
  <si>
    <t>翼状胬肉切除+角膜移植术</t>
  </si>
  <si>
    <t>330404008a</t>
  </si>
  <si>
    <t>翼状胬肉切除+角膜移植术(含干细胞移植)</t>
  </si>
  <si>
    <t>羊膜移植术</t>
  </si>
  <si>
    <t>瞳孔再造术</t>
  </si>
  <si>
    <t>虹膜、睫状体、巩膜和前房手术</t>
  </si>
  <si>
    <t>虹膜周边切除术</t>
  </si>
  <si>
    <t>虹膜根部离断修复术</t>
  </si>
  <si>
    <t>前房角切开术</t>
  </si>
  <si>
    <t>前房成形术</t>
  </si>
  <si>
    <t>青光眼滤过术</t>
  </si>
  <si>
    <t>小梁切开联合小梁切除术</t>
  </si>
  <si>
    <t>青光眼硅管植入术</t>
  </si>
  <si>
    <t>晶状体手术</t>
  </si>
  <si>
    <t>白内障囊外摘除术</t>
  </si>
  <si>
    <t>白内障超声乳化摘除术</t>
  </si>
  <si>
    <t>白内障囊外摘除+人工晶体植入术</t>
  </si>
  <si>
    <t>人工晶体复位术</t>
  </si>
  <si>
    <t>二期人工晶体植入术</t>
  </si>
  <si>
    <t>白内障超声乳化摘除术+人工晶体植入术</t>
  </si>
  <si>
    <t>人工晶体睫状沟固定术</t>
  </si>
  <si>
    <t>人工晶体悬吊术</t>
  </si>
  <si>
    <t>视网膜、脉络膜、后房手术</t>
  </si>
  <si>
    <t>玻璃体穿刺抽液术</t>
  </si>
  <si>
    <t>玻璃体切除术</t>
  </si>
  <si>
    <t>视网膜脱离修复术</t>
  </si>
  <si>
    <t>330407004b</t>
  </si>
  <si>
    <t>视网膜脱离冷凝修复术</t>
  </si>
  <si>
    <t>黄斑裂孔注气术</t>
  </si>
  <si>
    <t>黄斑前膜术</t>
  </si>
  <si>
    <t>巩膜后兜带术</t>
  </si>
  <si>
    <t>硅油取出术</t>
  </si>
  <si>
    <t>眼外肌手术</t>
  </si>
  <si>
    <t>共同性斜视矫正术</t>
  </si>
  <si>
    <t>一条肌肉</t>
  </si>
  <si>
    <t>非共同性斜视矫正术</t>
  </si>
  <si>
    <t>非常规眼外肌手术</t>
  </si>
  <si>
    <t>眼眶和眼球手术</t>
  </si>
  <si>
    <t>球内磁性异物取出术</t>
  </si>
  <si>
    <t>球内非磁性异物取出术</t>
  </si>
  <si>
    <t>球壁异物取出术</t>
  </si>
  <si>
    <t>眶内异物取出术</t>
  </si>
  <si>
    <t>眼球裂伤缝合术</t>
  </si>
  <si>
    <t>眼球摘除术</t>
  </si>
  <si>
    <t>眼球摘除+植入术</t>
  </si>
  <si>
    <t>活动性义眼眼座植入术</t>
  </si>
  <si>
    <t>眼眶壁骨折整复术</t>
  </si>
  <si>
    <t>5．耳部手术</t>
  </si>
  <si>
    <t>外耳手术</t>
  </si>
  <si>
    <t>耳廓软骨膜炎清创术</t>
  </si>
  <si>
    <t>耳道异物取出术</t>
  </si>
  <si>
    <t>耳廓恶性肿瘤切除术</t>
  </si>
  <si>
    <t>耳颞部血管瘤切除术</t>
  </si>
  <si>
    <t>耳息肉摘除术</t>
  </si>
  <si>
    <t>耳前瘘管切除术</t>
  </si>
  <si>
    <t>耳腮裂瘘管切除术</t>
  </si>
  <si>
    <t>耳后瘘孔修补术</t>
  </si>
  <si>
    <t>耳前瘘管感染切开引流术</t>
  </si>
  <si>
    <t>外耳道良性肿物切除术</t>
  </si>
  <si>
    <t>外耳道肿物活检术</t>
  </si>
  <si>
    <t>外耳道疖脓肿切开引流术</t>
  </si>
  <si>
    <t>外耳道恶性肿瘤切除术</t>
  </si>
  <si>
    <t>完全断耳再植术</t>
  </si>
  <si>
    <t>部分断耳再植术</t>
  </si>
  <si>
    <t>一期耳廓成形术</t>
  </si>
  <si>
    <t>耳廓畸形矫正术</t>
  </si>
  <si>
    <t>外耳道成形术</t>
  </si>
  <si>
    <t>中耳手术</t>
  </si>
  <si>
    <t>鼓膜置管术</t>
  </si>
  <si>
    <t>鼓膜切开术</t>
  </si>
  <si>
    <t>耳显微镜下鼓膜修补术</t>
  </si>
  <si>
    <t>经耳内镜鼓膜修补术</t>
  </si>
  <si>
    <t>鼓室成形术</t>
  </si>
  <si>
    <t>人工听骨听力重建术</t>
  </si>
  <si>
    <t>经耳内镜鼓室探查术</t>
  </si>
  <si>
    <t>完壁式乳突根治术</t>
  </si>
  <si>
    <t>开放式乳突根治术</t>
  </si>
  <si>
    <t>乳突改良根治术</t>
  </si>
  <si>
    <r>
      <t>6</t>
    </r>
    <r>
      <rPr>
        <b/>
        <sz val="8"/>
        <rFont val="宋体"/>
        <family val="0"/>
      </rPr>
      <t>、鼻、口、咽部手术</t>
    </r>
  </si>
  <si>
    <t>鼻部手术</t>
  </si>
  <si>
    <t>鼻外伤清创缝合术</t>
  </si>
  <si>
    <t>鼻骨骨折整复术</t>
  </si>
  <si>
    <t>鼻部分缺损修复术</t>
  </si>
  <si>
    <t>前鼻孔成形术</t>
  </si>
  <si>
    <t>下鼻甲部分切除术</t>
  </si>
  <si>
    <t>中鼻甲部分切除术</t>
  </si>
  <si>
    <t>鼻翼肿瘤切除成形术</t>
  </si>
  <si>
    <t>鼻前庭囊肿切除术</t>
  </si>
  <si>
    <t>鼻息肉摘除术</t>
  </si>
  <si>
    <t>鼻中隔粘膜划痕术</t>
  </si>
  <si>
    <t>鼻中隔矫正术</t>
  </si>
  <si>
    <t>鼻中隔软骨取骨术</t>
  </si>
  <si>
    <t>鼻中隔穿孔修补术</t>
  </si>
  <si>
    <t>筛前神经切断术</t>
  </si>
  <si>
    <t>经鼻鼻侧鼻腔鼻窦肿瘤切除术</t>
  </si>
  <si>
    <t>副鼻窦手术</t>
  </si>
  <si>
    <t>上颌窦鼻内开窗术</t>
  </si>
  <si>
    <t>上颌窦根治术(柯-路氏手术)</t>
  </si>
  <si>
    <t>经鼻内镜鼻窦手术</t>
  </si>
  <si>
    <t>扁桃体和腺样体手术</t>
  </si>
  <si>
    <t>扁桃体切除术</t>
  </si>
  <si>
    <t>腺样体刮除术</t>
  </si>
  <si>
    <t>舌扁桃体切除术</t>
  </si>
  <si>
    <t>扁桃体周围脓肿切开引流术</t>
  </si>
  <si>
    <t>咽部手术</t>
  </si>
  <si>
    <t>颈外进路咽旁间隙肿物摘除术</t>
  </si>
  <si>
    <r>
      <t>7</t>
    </r>
    <r>
      <rPr>
        <b/>
        <sz val="8"/>
        <rFont val="宋体"/>
        <family val="0"/>
      </rPr>
      <t>．呼吸系统手术</t>
    </r>
  </si>
  <si>
    <t>喉及气管手术</t>
  </si>
  <si>
    <t>经直达喉镜喉肿物摘除术</t>
  </si>
  <si>
    <t>气管切开术</t>
  </si>
  <si>
    <t>喉全切除术</t>
  </si>
  <si>
    <t>喉次全切除术</t>
  </si>
  <si>
    <t>喉良性肿瘤切除术</t>
  </si>
  <si>
    <t>经支撑喉镜激光声带肿物切除术</t>
  </si>
  <si>
    <t>喉气管外伤缝合成形术</t>
  </si>
  <si>
    <t>会厌良性肿瘤切除术</t>
  </si>
  <si>
    <t>气管支气管损伤修补术</t>
  </si>
  <si>
    <t>肺和支气管手术</t>
  </si>
  <si>
    <t>肺内异物摘除术</t>
  </si>
  <si>
    <t>肺癌根治术</t>
  </si>
  <si>
    <t>肺楔形切除术</t>
  </si>
  <si>
    <t>肺叶切除术</t>
  </si>
  <si>
    <t>全肺切除术</t>
  </si>
  <si>
    <t>330702008a</t>
  </si>
  <si>
    <t>肺大泡切除修补术</t>
  </si>
  <si>
    <t>肺修补术</t>
  </si>
  <si>
    <t>胸壁、胸膜、纵隔、横隔手术</t>
  </si>
  <si>
    <t>开胸探查术</t>
  </si>
  <si>
    <t>开胸止血术</t>
  </si>
  <si>
    <t>肋骨切除术</t>
  </si>
  <si>
    <t>肋软骨取骨术</t>
  </si>
  <si>
    <t>胸壁结核病灶清除术</t>
  </si>
  <si>
    <t>胸壁外伤扩创术</t>
  </si>
  <si>
    <t>胸壁肿瘤切除术</t>
  </si>
  <si>
    <t>胸内异物清除术</t>
  </si>
  <si>
    <t>胸腔闭式引流术</t>
  </si>
  <si>
    <t>胸膜剥脱术</t>
  </si>
  <si>
    <t>脓胸引流清除术</t>
  </si>
  <si>
    <t>胸膜活检术</t>
  </si>
  <si>
    <t>胸膜粘连烙断术</t>
  </si>
  <si>
    <t>胸膜固定术</t>
  </si>
  <si>
    <t>纵隔肿物切除术</t>
  </si>
  <si>
    <t>膈肌修补术</t>
  </si>
  <si>
    <t>膈肌肿瘤切除术</t>
  </si>
  <si>
    <t>食管裂孔疝修补术</t>
  </si>
  <si>
    <t>8．心脏及血管系统手术</t>
  </si>
  <si>
    <t>心瓣膜和心间隔手术</t>
  </si>
  <si>
    <t>二尖瓣替换术</t>
  </si>
  <si>
    <t>三尖瓣直视成形术</t>
  </si>
  <si>
    <t>主动脉瓣直视成形术</t>
  </si>
  <si>
    <t>主动脉瓣置换术</t>
  </si>
  <si>
    <t>双瓣置换术</t>
  </si>
  <si>
    <t>房间隔缺损修补术</t>
  </si>
  <si>
    <t>室间隔缺损直视修补术</t>
  </si>
  <si>
    <t>法鲁氏四联症根治术(中)</t>
  </si>
  <si>
    <t>心脏血管手术</t>
  </si>
  <si>
    <t>各种人工、同种异体血管、血管瓣膜和修补材料等。</t>
  </si>
  <si>
    <t>冠状动脉搭桥术</t>
  </si>
  <si>
    <t>冠脉搭桥+换瓣术</t>
  </si>
  <si>
    <t>主动脉根部替换术</t>
  </si>
  <si>
    <t>主动脉窦瘤破裂修补术</t>
  </si>
  <si>
    <t>心脏和心包的其他手术</t>
  </si>
  <si>
    <t>心包剥脱术</t>
  </si>
  <si>
    <t>330803009a</t>
  </si>
  <si>
    <t>心脏良性多发肿瘤摘除术</t>
  </si>
  <si>
    <t>左房血栓清除术</t>
  </si>
  <si>
    <t>其他血管手术</t>
  </si>
  <si>
    <t>肢体血管探查术</t>
  </si>
  <si>
    <t>血管移植术</t>
  </si>
  <si>
    <t>肢体动静脉修复术</t>
  </si>
  <si>
    <t>动静脉人工内瘘成形术</t>
  </si>
  <si>
    <t>大隐静脉高位结扎＋剥脱术</t>
  </si>
  <si>
    <t>小动脉吻合术</t>
  </si>
  <si>
    <t>9．造血及淋巴系统手术</t>
  </si>
  <si>
    <t>体表淋巴结摘除术</t>
  </si>
  <si>
    <t>颈淋巴结清扫术</t>
  </si>
  <si>
    <t>腋窝淋巴结清扫术</t>
  </si>
  <si>
    <t>腹股沟淋巴结清扫术</t>
  </si>
  <si>
    <t>脾部分切除术</t>
  </si>
  <si>
    <t>脾切除术</t>
  </si>
  <si>
    <t>10．消化系统手术</t>
  </si>
  <si>
    <t>食管手术</t>
  </si>
  <si>
    <t>食管癌根治术</t>
  </si>
  <si>
    <t>331001011a</t>
  </si>
  <si>
    <t>三切口联合食管癌根治术</t>
  </si>
  <si>
    <t>贲门痉挛(失弛缓症)肌层切开术</t>
  </si>
  <si>
    <t>贲门癌切除术</t>
  </si>
  <si>
    <t>胃手术</t>
  </si>
  <si>
    <t>胃肠切开取异物</t>
  </si>
  <si>
    <t>近端胃大部切除术</t>
  </si>
  <si>
    <t>远端胃大部切除术</t>
  </si>
  <si>
    <t>胃癌根治术</t>
  </si>
  <si>
    <t>胃癌扩大根治术</t>
  </si>
  <si>
    <t>胃癌姑息切除术</t>
  </si>
  <si>
    <t>全胃切除术</t>
  </si>
  <si>
    <t>胃肠造瘘术</t>
  </si>
  <si>
    <t>胃肠穿孔修补术</t>
  </si>
  <si>
    <t>胃冠状静脉栓塞术</t>
  </si>
  <si>
    <t>胃肠短路术</t>
  </si>
  <si>
    <t>肠手术(不含直肠)</t>
  </si>
  <si>
    <t>十二指肠憩室切除术</t>
  </si>
  <si>
    <t>十二指肠成形术</t>
  </si>
  <si>
    <t>壶腹部肿瘤局部切除术</t>
  </si>
  <si>
    <t>小儿原发性肠套叠手术复位</t>
  </si>
  <si>
    <t>肠扭转肠套叠复位术</t>
  </si>
  <si>
    <t>肠切除术</t>
  </si>
  <si>
    <t>肠粘连带松解术</t>
  </si>
  <si>
    <t>331003008a</t>
  </si>
  <si>
    <t>广泛肠粘连松解术</t>
  </si>
  <si>
    <t>肠造瘘还纳术</t>
  </si>
  <si>
    <t>肠瘘切除术</t>
  </si>
  <si>
    <t>结肠造瘘(Colostomy)术</t>
  </si>
  <si>
    <t>全结肠切除吻合术</t>
  </si>
  <si>
    <t>结肠癌根治术</t>
  </si>
  <si>
    <t>331003020a</t>
  </si>
  <si>
    <t>结肠良性肿物切除术</t>
  </si>
  <si>
    <t>结肠癌扩大根治术</t>
  </si>
  <si>
    <t>阑尾切除术</t>
  </si>
  <si>
    <t>肠吻合术</t>
  </si>
  <si>
    <t>直肠肛门手术</t>
  </si>
  <si>
    <t>直肠良性肿物切除术</t>
  </si>
  <si>
    <t>直肠后间隙切开术</t>
  </si>
  <si>
    <t>直肠肛门假性憩室切除术</t>
  </si>
  <si>
    <t>直肠肛门周围脓肿切开排脓术</t>
  </si>
  <si>
    <t>经腹会阴直肠癌根治术(Miles手术)</t>
  </si>
  <si>
    <t>经腹直肠癌根治术(Dixon手术)</t>
  </si>
  <si>
    <t>直肠癌扩大根治术</t>
  </si>
  <si>
    <t>经肛门直肠脱垂手术</t>
  </si>
  <si>
    <t>直肠粘膜环切术</t>
  </si>
  <si>
    <t>肛周常见疾病手术治疗</t>
  </si>
  <si>
    <t>331004020a</t>
  </si>
  <si>
    <t>肛周常见疾病激光治疗</t>
  </si>
  <si>
    <t>低位肛瘘切除术</t>
  </si>
  <si>
    <t>高位肛瘘切除术</t>
  </si>
  <si>
    <t>混合痔嵌顿手法松解回纳术</t>
  </si>
  <si>
    <t>肛门成形术</t>
  </si>
  <si>
    <t>开腹排粪石术</t>
  </si>
  <si>
    <t>肝脏手术</t>
  </si>
  <si>
    <t>肝损伤清创大修补术</t>
  </si>
  <si>
    <t>331005001a</t>
  </si>
  <si>
    <t>肝损伤清创小修补术</t>
  </si>
  <si>
    <t>开腹肝活检术</t>
  </si>
  <si>
    <t>经腹腔镜肝囊肿切除术</t>
  </si>
  <si>
    <t>肝内病灶清除术</t>
  </si>
  <si>
    <t>331005010b</t>
  </si>
  <si>
    <t>开腹肿瘤射频消融治疗</t>
  </si>
  <si>
    <t>肝部分切除术</t>
  </si>
  <si>
    <t>肝左外叶切除术</t>
  </si>
  <si>
    <t>半肝切除术</t>
  </si>
  <si>
    <t>肝血管瘤包膜外剥脱术</t>
  </si>
  <si>
    <t>胆道手术</t>
  </si>
  <si>
    <t>胆囊肠吻合术</t>
  </si>
  <si>
    <t>胆囊切除术</t>
  </si>
  <si>
    <t>胆囊造瘘术</t>
  </si>
  <si>
    <t>高位胆管癌根治术</t>
  </si>
  <si>
    <t>肝胆总管切开取石+空肠Roux-y吻合术</t>
  </si>
  <si>
    <t>先天性胆总管囊肿切除胆道成形术</t>
  </si>
  <si>
    <t>胆总管探查T管引流术</t>
  </si>
  <si>
    <t>331006011a</t>
  </si>
  <si>
    <t>胆总管探查T管引流术+术中取石、冲洗</t>
  </si>
  <si>
    <t>经十二指肠奥狄氏括约肌切开成形术</t>
  </si>
  <si>
    <t>经内镜奥狄氏括约肌切开取石术(ECT)</t>
  </si>
  <si>
    <t>胆囊癌根治术</t>
  </si>
  <si>
    <t>胰腺手术</t>
  </si>
  <si>
    <t>胰腺囊肿内引流术</t>
  </si>
  <si>
    <t>胰十二指肠切除术（Whipple手术）</t>
  </si>
  <si>
    <t>胰体尾切除术</t>
  </si>
  <si>
    <t>胰管空肠吻合术</t>
  </si>
  <si>
    <t>胰腺假性囊肿内引流术</t>
  </si>
  <si>
    <t>胰腺假性囊肿切除术</t>
  </si>
  <si>
    <t>坏死性胰腺炎清创引流术</t>
  </si>
  <si>
    <t>其他腹部手术</t>
  </si>
  <si>
    <t>腹股沟疝修补术</t>
  </si>
  <si>
    <t>嵌顿疝复位修补术</t>
  </si>
  <si>
    <t>充填式无张力疝修补术</t>
  </si>
  <si>
    <t>脐疝修补术</t>
  </si>
  <si>
    <t>腹壁切口疝修补术</t>
  </si>
  <si>
    <t>脐瘘切除+修补术</t>
  </si>
  <si>
    <t>剖腹探查术</t>
  </si>
  <si>
    <t>开腹腹腔内脓肿引流术</t>
  </si>
  <si>
    <t>腹腔窦道扩创术</t>
  </si>
  <si>
    <t>腹腔内肿物切除术</t>
  </si>
  <si>
    <t>331008013b</t>
  </si>
  <si>
    <t>腹腔肿瘤射频消融治疗</t>
  </si>
  <si>
    <t>经直肠盆腔脓肿切开引流术</t>
  </si>
  <si>
    <t>腹膜后肿瘤切除术</t>
  </si>
  <si>
    <t>腹壁肿瘤切除术（5cm以下）</t>
  </si>
  <si>
    <t>331008017a</t>
  </si>
  <si>
    <t>腹壁肿瘤切除术（5cm以上）</t>
  </si>
  <si>
    <t>腹壁整形术</t>
  </si>
  <si>
    <t>腹壁缺损修复术</t>
  </si>
  <si>
    <t>门脉高压症门体静脉分流术</t>
  </si>
  <si>
    <t>门体静脉断流术</t>
  </si>
  <si>
    <t>11．泌尿系统手术</t>
  </si>
  <si>
    <t>肾脏手术</t>
  </si>
  <si>
    <t>肾破裂修补术</t>
  </si>
  <si>
    <t>肾肿瘤剔除术</t>
  </si>
  <si>
    <t>肾切除术</t>
  </si>
  <si>
    <t>肾部分切除术</t>
  </si>
  <si>
    <t>根治性肾切除术</t>
  </si>
  <si>
    <t>肾囊肿切除术</t>
  </si>
  <si>
    <t>多囊肾去顶减压术</t>
  </si>
  <si>
    <t>肾切开取石术</t>
  </si>
  <si>
    <t>肾盂和输尿管手术</t>
  </si>
  <si>
    <t>肾盂癌根治术</t>
  </si>
  <si>
    <t>肾盂成形肾盂输尿管再吻合术</t>
  </si>
  <si>
    <t>肾盂输尿管成形术</t>
  </si>
  <si>
    <t>输尿管切开取石术</t>
  </si>
  <si>
    <t>输尿管损伤修补术</t>
  </si>
  <si>
    <t>输尿管狭窄段切除再吻合术</t>
  </si>
  <si>
    <t>输尿管开口囊肿切除术</t>
  </si>
  <si>
    <t>输尿管膀胱再植术</t>
  </si>
  <si>
    <t>输尿管皮肤造口术</t>
  </si>
  <si>
    <t>输尿管松解术</t>
  </si>
  <si>
    <t>输尿管整形术</t>
  </si>
  <si>
    <t>膀胱手术</t>
  </si>
  <si>
    <t>膀胱切开取石术</t>
  </si>
  <si>
    <t>膀胱憩室切除术</t>
  </si>
  <si>
    <t>膀胱部分切除术</t>
  </si>
  <si>
    <t>膀胱切开肿瘤烧灼术</t>
  </si>
  <si>
    <t>膀胱造瘘术</t>
  </si>
  <si>
    <t>根治性膀胱全切除术</t>
  </si>
  <si>
    <t>膀胱破裂修补术</t>
  </si>
  <si>
    <t>膀胱阴道瘘修补术</t>
  </si>
  <si>
    <t>331103026a</t>
  </si>
  <si>
    <t>经尿道膀胱肿瘤电灼治疗</t>
  </si>
  <si>
    <t>331103026b</t>
  </si>
  <si>
    <t>经尿道膀胱肿瘤电切治疗</t>
  </si>
  <si>
    <t>经尿道膀胱碎石取石术</t>
  </si>
  <si>
    <t>331103027b</t>
  </si>
  <si>
    <t>经尿道膀胱鈥激光碎石取石术</t>
  </si>
  <si>
    <t>尿道手术</t>
  </si>
  <si>
    <t>尿道修补术</t>
  </si>
  <si>
    <t>尿道会师术</t>
  </si>
  <si>
    <t>前尿道吻合术</t>
  </si>
  <si>
    <t>尿道狭窄瘢痕切除术</t>
  </si>
  <si>
    <t>尿道良性肿物切除术</t>
  </si>
  <si>
    <t>尿道旁腺囊肿摘除术</t>
  </si>
  <si>
    <t>尿道外口整形术</t>
  </si>
  <si>
    <t>12．男性生殖系统手术</t>
  </si>
  <si>
    <t>前列腺、精囊腺手术</t>
  </si>
  <si>
    <t>前列腺癌根治术</t>
  </si>
  <si>
    <t>耻骨上前列腺切除术</t>
  </si>
  <si>
    <t>经尿道前列腺电切术</t>
  </si>
  <si>
    <t>阴囊、睾丸手术</t>
  </si>
  <si>
    <t>阴囊脓肿引流术</t>
  </si>
  <si>
    <t>阴囊肿物切除术</t>
  </si>
  <si>
    <t>高位隐睾下降固定术</t>
  </si>
  <si>
    <t>睾丸鞘膜翻转术</t>
  </si>
  <si>
    <t>交通性鞘膜积液修补术</t>
  </si>
  <si>
    <t>睾丸附件扭转探查术</t>
  </si>
  <si>
    <t>睾丸固定术</t>
  </si>
  <si>
    <t>睾丸切除术</t>
  </si>
  <si>
    <t>附睾、输精管、精索手术</t>
  </si>
  <si>
    <t>附睾切除术</t>
  </si>
  <si>
    <t>精索静脉曲张高位结扎术</t>
  </si>
  <si>
    <t>阴茎手术</t>
  </si>
  <si>
    <t>包皮环切术</t>
  </si>
  <si>
    <t>阴茎外伤清创术</t>
  </si>
  <si>
    <t>阴茎囊肿切除术</t>
  </si>
  <si>
    <t>阴茎部分切除术</t>
  </si>
  <si>
    <t>阴茎全切术</t>
  </si>
  <si>
    <t>阴茎重建成形术</t>
  </si>
  <si>
    <t>阴茎畸型整形术</t>
  </si>
  <si>
    <t>阴茎延长术</t>
  </si>
  <si>
    <t>13．女性生殖系统手术</t>
  </si>
  <si>
    <t>卵巢手术</t>
  </si>
  <si>
    <t>卵巢囊肿剔除术</t>
  </si>
  <si>
    <t>卵巢修补术</t>
  </si>
  <si>
    <t>卵巢楔形切除术</t>
  </si>
  <si>
    <t>卵巢切除术</t>
  </si>
  <si>
    <t>卵巢癌根治术</t>
  </si>
  <si>
    <t>卵巢输卵管切除术</t>
  </si>
  <si>
    <t>输卵管手术</t>
  </si>
  <si>
    <t>输卵管切除术</t>
  </si>
  <si>
    <t>子宫手术</t>
  </si>
  <si>
    <t>宫颈息肉切除术</t>
  </si>
  <si>
    <t>宫颈肌瘤剔除术</t>
  </si>
  <si>
    <t>宫颈残端切除术</t>
  </si>
  <si>
    <t>宫颈锥形切除术</t>
  </si>
  <si>
    <t>宫颈环形电切术</t>
  </si>
  <si>
    <t>331303005a</t>
  </si>
  <si>
    <t>使用Leep刀宫颈环形电切术</t>
  </si>
  <si>
    <t>孕期子宫内口缝合术</t>
  </si>
  <si>
    <t>曼氏手术</t>
  </si>
  <si>
    <t>子宫修补术</t>
  </si>
  <si>
    <t>经腹子宫肌瘤剔除术</t>
  </si>
  <si>
    <t>子宫次全切除术</t>
  </si>
  <si>
    <t>阴式全子宫切除术</t>
  </si>
  <si>
    <t>腹式全子宫切除术</t>
  </si>
  <si>
    <t>全子宫+双附件切除术</t>
  </si>
  <si>
    <t>次广泛子宫切除术</t>
  </si>
  <si>
    <t>广泛性子宫切除+盆腹腔淋巴结清除术</t>
  </si>
  <si>
    <t>经腹阴道联合子宫切除术</t>
  </si>
  <si>
    <t>盆腔巨大肿瘤切除术</t>
  </si>
  <si>
    <t>阔韧带内肿瘤切除术</t>
  </si>
  <si>
    <t>热球子宫内膜去除术</t>
  </si>
  <si>
    <t>阴道手术</t>
  </si>
  <si>
    <t>阴道裂伤缝合术</t>
  </si>
  <si>
    <t>阴道横纵膈切开术</t>
  </si>
  <si>
    <t>阴道良性肿物切除术</t>
  </si>
  <si>
    <t>阴道直肠瘘修补术</t>
  </si>
  <si>
    <t>阴道壁血肿切开术</t>
  </si>
  <si>
    <t>阴道前后壁修补术</t>
  </si>
  <si>
    <t>外阴手术</t>
  </si>
  <si>
    <t>外阴损伤缝合术</t>
  </si>
  <si>
    <t>陈旧性会阴裂伤修补术</t>
  </si>
  <si>
    <t>陈旧性会阴Ⅲ度裂伤缝合术</t>
  </si>
  <si>
    <t>外阴脓肿切开引流术</t>
  </si>
  <si>
    <t>外阴良性肿物切除术</t>
  </si>
  <si>
    <t>外阴局部扩大切除术</t>
  </si>
  <si>
    <t>前庭大腺囊肿造口术</t>
  </si>
  <si>
    <t>前庭大腺囊肿切除术</t>
  </si>
  <si>
    <t>女性生殖器官其他手术</t>
  </si>
  <si>
    <t>经腹腔镜盆腔粘连分离术</t>
  </si>
  <si>
    <t>331306004a</t>
  </si>
  <si>
    <t>经宫腔镜宫腔内异物取出术</t>
  </si>
  <si>
    <t>经宫腔镜输卵管插管术</t>
  </si>
  <si>
    <t>经宫腔镜子宫纵隔切除术</t>
  </si>
  <si>
    <t>经宫腔镜子宫肌瘤切除术</t>
  </si>
  <si>
    <t>经宫腔镜子宫内膜剥离术</t>
  </si>
  <si>
    <t>14．产科手术与操作</t>
  </si>
  <si>
    <t>人工破膜术</t>
  </si>
  <si>
    <t>死胎接生</t>
  </si>
  <si>
    <t>各种死胎分解术</t>
  </si>
  <si>
    <t>内倒转术</t>
  </si>
  <si>
    <t>手取胎盘术</t>
  </si>
  <si>
    <t>脐带还纳术</t>
  </si>
  <si>
    <t>腹腔妊娠取胎术</t>
  </si>
  <si>
    <t>子宫颈裂伤修补术</t>
  </si>
  <si>
    <t>子宫颈管环扎术(Mc-Donald)</t>
  </si>
  <si>
    <r>
      <t>15</t>
    </r>
    <r>
      <rPr>
        <b/>
        <sz val="8"/>
        <rFont val="宋体"/>
        <family val="0"/>
      </rPr>
      <t>．肌肉骨骼系统手术</t>
    </r>
  </si>
  <si>
    <t>脊柱骨关节手术</t>
  </si>
  <si>
    <t>颈椎间盘切除术</t>
  </si>
  <si>
    <t>颈椎间盘切除椎间植骨融合术</t>
  </si>
  <si>
    <t>每节间盘</t>
  </si>
  <si>
    <t>颈椎体次全切除植骨融合术</t>
  </si>
  <si>
    <t>每节椎骨</t>
  </si>
  <si>
    <t>后入路环枢椎植骨融合术</t>
  </si>
  <si>
    <t>后入路环枢减压植骨融合固定术</t>
  </si>
  <si>
    <t>后入路枢环枕融合植骨固定术</t>
  </si>
  <si>
    <t>331501026a</t>
  </si>
  <si>
    <t>后入路枢环枕融合植骨固定术+增加枕骨大孔扩大及环枕后弓减压</t>
  </si>
  <si>
    <t>环枢椎侧块螺钉内固定术</t>
  </si>
  <si>
    <t>颈椎骨折脱位手术复位植骨融合内固定术</t>
  </si>
  <si>
    <t>胸椎融合术</t>
  </si>
  <si>
    <t>胸椎腰椎前路内固定术</t>
  </si>
  <si>
    <t>胸腰椎骨折切开复位内固定术</t>
  </si>
  <si>
    <t>331501032a</t>
  </si>
  <si>
    <t>胸腰椎骨折切开复位内固定术+前侧方入路脊髓前外侧减压</t>
  </si>
  <si>
    <t>腰椎间盘极外侧突出摘除术</t>
  </si>
  <si>
    <t>椎管扩大减压术</t>
  </si>
  <si>
    <t>每节椎板</t>
  </si>
  <si>
    <t>椎管扩大减压成形术</t>
  </si>
  <si>
    <t>腰椎间盘突出摘除术</t>
  </si>
  <si>
    <t>后路腰椎间盘镜椎间盘髓核摘除术（MED）</t>
  </si>
  <si>
    <t>腰椎滑脱植骨融合术</t>
  </si>
  <si>
    <t>腰椎滑脱椎弓根螺钉内固定植骨融合术</t>
  </si>
  <si>
    <t>331501042a</t>
  </si>
  <si>
    <t>腰椎滑脱椎弓根螺钉内固定植骨融合术+行椎板切除减压间盘摘除</t>
  </si>
  <si>
    <t>331501042b</t>
  </si>
  <si>
    <t>脊柱滑脱复位内固定术</t>
  </si>
  <si>
    <t>骨盆骨折切开复位内固定术</t>
  </si>
  <si>
    <t>脊柱侧弯矫正术(后路)</t>
  </si>
  <si>
    <t>331501048b</t>
  </si>
  <si>
    <t>脊柱侧弯矫正术+植骨融合</t>
  </si>
  <si>
    <t>脊柱椎间融合器植入植骨融合术</t>
  </si>
  <si>
    <t>脊柱内固定物取出术</t>
  </si>
  <si>
    <t>331501055b</t>
  </si>
  <si>
    <t>滑板椎弓根钉复位植骨内固定+椎板切除减压术</t>
  </si>
  <si>
    <t>椎间盘微创消融（摘除、减压）术</t>
  </si>
  <si>
    <t>经皮椎体成形术</t>
  </si>
  <si>
    <t>每节椎体</t>
  </si>
  <si>
    <t>胸廓与周围神经手术</t>
  </si>
  <si>
    <t>臂丛神经损伤神经探查松解术</t>
  </si>
  <si>
    <t>臂丛神经损伤神经移位术</t>
  </si>
  <si>
    <t>神经吻合术</t>
  </si>
  <si>
    <t>神经瘤切除术</t>
  </si>
  <si>
    <t>周围神经嵌压松解术</t>
  </si>
  <si>
    <t>坐骨神经松解术</t>
  </si>
  <si>
    <t>下肢神经探查吻合术</t>
  </si>
  <si>
    <t>四肢骨肿瘤和病损切除手术</t>
  </si>
  <si>
    <t>肱骨肿瘤切除及骨重建术</t>
  </si>
  <si>
    <t>尺桡骨肿瘤切除及骨重建术</t>
  </si>
  <si>
    <t>髂骨翼肿瘤切除术</t>
  </si>
  <si>
    <t>股骨下段肿瘤刮除骨腔灭活植骨术</t>
  </si>
  <si>
    <t>股骨下段肿瘤切除术</t>
  </si>
  <si>
    <t>胫骨上段肿瘤刮除+植骨术</t>
  </si>
  <si>
    <t>骨肿瘤切开活检术</t>
  </si>
  <si>
    <t>胫腓骨肿瘤切除+重建术</t>
  </si>
  <si>
    <t>跟骨肿瘤病灶刮除术</t>
  </si>
  <si>
    <t>内生软骨瘤切除术</t>
  </si>
  <si>
    <t>坐骨结节囊肿摘除术</t>
  </si>
  <si>
    <t>四肢和脊椎骨结核手术</t>
  </si>
  <si>
    <t>肘腕关节结核病灶清除术</t>
  </si>
  <si>
    <t>髋关节结核病灶清除术</t>
  </si>
  <si>
    <t>脊椎结核病灶清除术</t>
  </si>
  <si>
    <t>脊椎结核病灶清除+植骨融合术</t>
  </si>
  <si>
    <t>股骨头坏死病灶刮除植骨术</t>
  </si>
  <si>
    <t>骨髓炎病灶清除术</t>
  </si>
  <si>
    <t>骨髓炎切开引流灌洗术</t>
  </si>
  <si>
    <t>四肢骨折手术</t>
  </si>
  <si>
    <t>锁骨骨折切开复位内固定术</t>
  </si>
  <si>
    <t>肱骨近端骨折切开复位内固定术</t>
  </si>
  <si>
    <t>肱骨干骨折切开复位内固定术</t>
  </si>
  <si>
    <t>肱骨骨折切开复位内固定术</t>
  </si>
  <si>
    <t>肱骨内外髁骨折切开复位内固定术</t>
  </si>
  <si>
    <t>尺骨鹰嘴骨折切开复位内固定术</t>
  </si>
  <si>
    <t>桡骨头切除术</t>
  </si>
  <si>
    <t>桡骨头骨折切开复位内固定术</t>
  </si>
  <si>
    <t>孟氏骨折切开复位内固定术</t>
  </si>
  <si>
    <t>桡尺骨干骨折切开复位内固定术</t>
  </si>
  <si>
    <t>科雷氏骨折切开复位内固定术</t>
  </si>
  <si>
    <t>髋臼骨折切开复位内固定术</t>
  </si>
  <si>
    <t>股骨颈骨折闭合复位内固定术</t>
  </si>
  <si>
    <t>股骨颈骨折切开复位内固定术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</si>
  <si>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</si>
  <si>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</si>
  <si>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</si>
  <si>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</si>
  <si>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</si>
  <si>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</si>
  <si>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</si>
  <si>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</si>
  <si>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</si>
  <si>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</si>
  <si>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</si>
  <si>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</si>
  <si>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胫腓骨骨折畸形愈合截骨矫形术</t>
  </si>
  <si>
    <t>跟骨骨折切开复位撬拨术</t>
  </si>
  <si>
    <t>距骨骨折伴脱位切开复位内固定术</t>
  </si>
  <si>
    <t>骨折内固定装置取出术</t>
  </si>
  <si>
    <t>331505037b</t>
  </si>
  <si>
    <t>肢体异物取出术</t>
  </si>
  <si>
    <t>足部骨骨折切开复位内固定术</t>
  </si>
  <si>
    <t>腓骨骨折切开复位内固定术</t>
  </si>
  <si>
    <t>四肢关节损伤与脱位手术</t>
  </si>
  <si>
    <t>肩锁关节脱位切开复位内固定术</t>
  </si>
  <si>
    <t>肩关节脱位切开复位术</t>
  </si>
  <si>
    <t>331506002a</t>
  </si>
  <si>
    <t>肩关节脱位切开复位术(陈旧脱位)</t>
  </si>
  <si>
    <t>陈旧性肘关节前脱位切开复位术</t>
  </si>
  <si>
    <t>先天性髋关节脱位手法复位石膏固定术</t>
  </si>
  <si>
    <t>先天性髋关节脱位切开复位骨盆截骨股骨上端截骨内固定术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</si>
  <si>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</si>
  <si>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</si>
  <si>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</si>
  <si>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</si>
  <si>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</si>
  <si>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</si>
  <si>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关节滑膜切除术(中)</t>
  </si>
  <si>
    <t>关节滑膜切除术(小)</t>
  </si>
  <si>
    <t>半月板切除术</t>
  </si>
  <si>
    <t>关节清理术</t>
  </si>
  <si>
    <t>踝关节稳定手术</t>
  </si>
  <si>
    <t>单侧腘窝囊肿切除术</t>
  </si>
  <si>
    <t>331506022a</t>
  </si>
  <si>
    <t>双侧腘窝囊肿切除术</t>
  </si>
  <si>
    <t>关节骨软骨损伤修复术</t>
  </si>
  <si>
    <t>人工关节置换手术</t>
  </si>
  <si>
    <t>人工肱骨头置换术</t>
  </si>
  <si>
    <t>人工全髋关节置换术</t>
  </si>
  <si>
    <t>331507005a</t>
  </si>
  <si>
    <t>人工全髋关节再置换术</t>
  </si>
  <si>
    <t>人工股骨头置换术</t>
  </si>
  <si>
    <t>人工膝关节表面置换术</t>
  </si>
  <si>
    <t>骨骺固定手术</t>
  </si>
  <si>
    <t>骨骺肌及软组织肿瘤切除术</t>
  </si>
  <si>
    <t>骨骺固定术</t>
  </si>
  <si>
    <t>四肢骨切除、刮除手术</t>
  </si>
  <si>
    <t>髂骨取骨术</t>
  </si>
  <si>
    <t>取腓骨术(指不带血管)</t>
  </si>
  <si>
    <t>四肢骨截骨术</t>
  </si>
  <si>
    <t>掌骨截骨矫形术</t>
  </si>
  <si>
    <t>髋臼旋转截骨术</t>
  </si>
  <si>
    <t>关节融合术</t>
  </si>
  <si>
    <t>踝关节融合手术</t>
  </si>
  <si>
    <t>近侧趾间关节融合术</t>
  </si>
  <si>
    <t>四肢骨骨关节成形术</t>
  </si>
  <si>
    <t>尺骨短缩术</t>
  </si>
  <si>
    <t>股四头肌成形术</t>
  </si>
  <si>
    <t>髌韧带成形术</t>
  </si>
  <si>
    <t>先天性马蹄内翻足松解术</t>
  </si>
  <si>
    <t>踇外翻矫形术</t>
  </si>
  <si>
    <t>331512015a</t>
  </si>
  <si>
    <t>踇外翻矫形术(截骨或有肌腱移位)</t>
  </si>
  <si>
    <t>第二跖骨头修整成形术</t>
  </si>
  <si>
    <t>骨移植术</t>
  </si>
  <si>
    <t>上肢关节松解术</t>
  </si>
  <si>
    <t>下肢关节松解术</t>
  </si>
  <si>
    <t>截肢术</t>
  </si>
  <si>
    <t>残端修整术</t>
  </si>
  <si>
    <t>上肢截肢术</t>
  </si>
  <si>
    <t>大腿截肢术</t>
  </si>
  <si>
    <t>小腿截肢术</t>
  </si>
  <si>
    <t>足踝部截肢术</t>
  </si>
  <si>
    <t>截指术</t>
  </si>
  <si>
    <t>断肢再植术</t>
  </si>
  <si>
    <t>每肢</t>
  </si>
  <si>
    <t>断指再植术</t>
  </si>
  <si>
    <t>每指(趾)</t>
  </si>
  <si>
    <t>331514002a</t>
  </si>
  <si>
    <t>断指再植术(显微手术)</t>
  </si>
  <si>
    <t>手部骨折手术</t>
  </si>
  <si>
    <t>手部掌指骨骨折切开复位内固定术</t>
  </si>
  <si>
    <t>手部关节内骨折切开复位内固定术</t>
  </si>
  <si>
    <t>腕骨骨折切开复位内固定术</t>
  </si>
  <si>
    <t>舟骨骨折切开复位内固定术</t>
  </si>
  <si>
    <t>月骨骨折切开复位内固定术</t>
  </si>
  <si>
    <t>手部关节脱位手术</t>
  </si>
  <si>
    <t>手部关节脱位切开复位内固定术</t>
  </si>
  <si>
    <t>手部关节融合术</t>
  </si>
  <si>
    <t>指间关节融合术</t>
  </si>
  <si>
    <t>手部骨切除术</t>
  </si>
  <si>
    <t>掌指骨软骨瘤刮除植骨术</t>
  </si>
  <si>
    <t>手部成形手术</t>
  </si>
  <si>
    <t>并指分离术</t>
  </si>
  <si>
    <t>每个指(趾)、蹼</t>
  </si>
  <si>
    <t>多指切除术</t>
  </si>
  <si>
    <t>手部瘢痕挛缩整形术</t>
  </si>
  <si>
    <t>每个部位或每侧</t>
  </si>
  <si>
    <t>手部关节松解术</t>
  </si>
  <si>
    <t>每个关节</t>
  </si>
  <si>
    <t>掌指关节成形术</t>
  </si>
  <si>
    <t>手外伤其他手术</t>
  </si>
  <si>
    <t>手部外伤皮肤缺损游离植皮术(单指）</t>
  </si>
  <si>
    <t>每个手指</t>
  </si>
  <si>
    <t>331520003a</t>
  </si>
  <si>
    <t>手部外伤皮肤缺损游离植皮术(多指）</t>
  </si>
  <si>
    <t>331520003b</t>
  </si>
  <si>
    <t>手部外伤皮肤缺损游离植皮术(手掌背、前臂)</t>
  </si>
  <si>
    <t>331520004a</t>
  </si>
  <si>
    <t>手外伤局部转移皮瓣术(多指）</t>
  </si>
  <si>
    <t>331520004b</t>
  </si>
  <si>
    <t>手外伤局部转移皮瓣术(手掌背、前臂)</t>
  </si>
  <si>
    <t>手外伤皮瓣术</t>
  </si>
  <si>
    <t>手外伤腹部埋藏皮瓣术</t>
  </si>
  <si>
    <t>331521001a</t>
  </si>
  <si>
    <t>手外伤腹部埋藏皮瓣断蒂术</t>
  </si>
  <si>
    <t>手外伤交臂皮瓣术</t>
  </si>
  <si>
    <t>手外伤推进皮瓣单(V—Y)术</t>
  </si>
  <si>
    <t>手（足）外伤清创术(单指、趾）</t>
  </si>
  <si>
    <t>每个手指（趾）</t>
  </si>
  <si>
    <t>331521008a</t>
  </si>
  <si>
    <t>手（足）外伤清创术（多指、趾）</t>
  </si>
  <si>
    <t>331521008b</t>
  </si>
  <si>
    <t>手（足）外伤清创术（手掌背、上肢）</t>
  </si>
  <si>
    <t>331521008c</t>
  </si>
  <si>
    <t>下肢外伤清创术</t>
  </si>
  <si>
    <t>肩外展功能重建术</t>
  </si>
  <si>
    <t>伸指功能重建术</t>
  </si>
  <si>
    <t>屈指功能重建术</t>
  </si>
  <si>
    <t>缩窄性腱鞘炎切开术</t>
  </si>
  <si>
    <t>腱鞘囊肿切除术</t>
  </si>
  <si>
    <t>掌筋膜挛缩切除术</t>
  </si>
  <si>
    <t>手部皮肤撕脱伤修复术</t>
  </si>
  <si>
    <t>手外伤清创反取皮植皮术</t>
  </si>
  <si>
    <t>肌腱粘连松解术</t>
  </si>
  <si>
    <t>331521028a</t>
  </si>
  <si>
    <t>肌腱粘连松解术（多个手指或从前臂到手指全线松解）</t>
  </si>
  <si>
    <t>屈伸指肌腱吻合术</t>
  </si>
  <si>
    <t>每根肌腱</t>
  </si>
  <si>
    <t>屈伸指肌腱游离移植术</t>
  </si>
  <si>
    <t>锤状指修复术</t>
  </si>
  <si>
    <t>前臂神经探查吻合术</t>
  </si>
  <si>
    <t>手腕部神经损伤修复术</t>
  </si>
  <si>
    <t>虎口成形术</t>
  </si>
  <si>
    <t>指蹼成形术</t>
  </si>
  <si>
    <t>每个指(趾)蹼</t>
  </si>
  <si>
    <t>甲床修补术</t>
  </si>
  <si>
    <t>肌肉、肌腱、韧带手术</t>
  </si>
  <si>
    <t>骨骼肌软组织肿瘤切除术</t>
  </si>
  <si>
    <t>肌性斜颈矫正术</t>
  </si>
  <si>
    <t>脑瘫肌力肌张力调整术</t>
  </si>
  <si>
    <t>单肢</t>
  </si>
  <si>
    <t>上肢筋膜间室综合征切开减压术</t>
  </si>
  <si>
    <t>肱二头肌腱断裂修补术</t>
  </si>
  <si>
    <t>肩袖破裂修补术</t>
  </si>
  <si>
    <t>腕管综合症切开减压术</t>
  </si>
  <si>
    <t>肱二头肌长头腱脱位修复术</t>
  </si>
  <si>
    <t>臀大肌挛缩切除术</t>
  </si>
  <si>
    <t>下肢筋膜间室综合征切开减压术</t>
  </si>
  <si>
    <t>腓骨肌腱脱位修复术</t>
  </si>
  <si>
    <t>跟腱断裂修补术</t>
  </si>
  <si>
    <t>骨关节其他手术</t>
  </si>
  <si>
    <t>手法牵引复位术</t>
  </si>
  <si>
    <t>皮肤牵引术</t>
  </si>
  <si>
    <t>骨骼牵引术</t>
  </si>
  <si>
    <t>颅骨牵引术</t>
  </si>
  <si>
    <t>石膏固定术(特大)</t>
  </si>
  <si>
    <t>石膏固定术(大)</t>
  </si>
  <si>
    <t>石膏固定术(中)</t>
  </si>
  <si>
    <t>石膏固定术(小)</t>
  </si>
  <si>
    <t>石膏拆除术</t>
  </si>
  <si>
    <t>各部位多头带包扎术</t>
  </si>
  <si>
    <t>跟骨钻孔术</t>
  </si>
  <si>
    <r>
      <t>16</t>
    </r>
    <r>
      <rPr>
        <b/>
        <sz val="8"/>
        <rFont val="宋体"/>
        <family val="0"/>
      </rPr>
      <t>．体被系统手术</t>
    </r>
  </si>
  <si>
    <t>乳房手术</t>
  </si>
  <si>
    <t>乳腺肿物穿刺术</t>
  </si>
  <si>
    <t>乳腺肿物切除术</t>
  </si>
  <si>
    <t>副乳切除术</t>
  </si>
  <si>
    <t>单纯乳房切除术</t>
  </si>
  <si>
    <t>乳腺癌根治术</t>
  </si>
  <si>
    <t>乳腺癌扩大根治术</t>
  </si>
  <si>
    <t>皮肤和皮下组织手术</t>
  </si>
  <si>
    <t>脓肿切开引流术</t>
  </si>
  <si>
    <t>体表异物取出术</t>
  </si>
  <si>
    <t>胼胝病变切除修复术</t>
  </si>
  <si>
    <t>每处病变</t>
  </si>
  <si>
    <t>浅表肿物切除术</t>
  </si>
  <si>
    <t>每个肿物</t>
  </si>
  <si>
    <t>331602004b</t>
  </si>
  <si>
    <t>体表巨大肿物切除术</t>
  </si>
  <si>
    <t>海绵状血管瘤切除术(大)</t>
  </si>
  <si>
    <t>331602005b</t>
  </si>
  <si>
    <t>海绵状血管瘤激光切除术(大)</t>
  </si>
  <si>
    <t>海绵状血管瘤切除术(中)</t>
  </si>
  <si>
    <t>331602006a</t>
  </si>
  <si>
    <t>海绵状血管瘤切除+植皮术(中)</t>
  </si>
  <si>
    <t>海绵状血管瘤切除术(小)</t>
  </si>
  <si>
    <t>331602007a</t>
  </si>
  <si>
    <t>海绵状血管瘤切除+植皮术(小)</t>
  </si>
  <si>
    <t>331602007b</t>
  </si>
  <si>
    <t>海绵状血管瘤激光切除术(小)</t>
  </si>
  <si>
    <t>脂肪抽吸术</t>
  </si>
  <si>
    <t>每毫升</t>
  </si>
  <si>
    <t>头皮撕脱清创修复术</t>
  </si>
  <si>
    <t>头皮缺损修复术</t>
  </si>
  <si>
    <t>腋臭切除术</t>
  </si>
  <si>
    <t>颈部开放性损伤探查术</t>
  </si>
  <si>
    <t>皮肤恶性肿瘤切除术</t>
  </si>
  <si>
    <t>烧伤处理和植皮术</t>
  </si>
  <si>
    <t>烧伤焦痂切开减张术</t>
  </si>
  <si>
    <t>烧伤扩创术</t>
  </si>
  <si>
    <t>切痂术</t>
  </si>
  <si>
    <t>1％体表面积</t>
  </si>
  <si>
    <t>削痂术</t>
  </si>
  <si>
    <t>取皮术</t>
  </si>
  <si>
    <t>烧伤特殊备皮</t>
  </si>
  <si>
    <t>自体皮移植术</t>
  </si>
  <si>
    <t>游离皮片移植术</t>
  </si>
  <si>
    <t>皮肤撕脱反取皮回植术</t>
  </si>
  <si>
    <t>肌腱移植术</t>
  </si>
  <si>
    <t>烧伤瘢痕切除缝合术</t>
  </si>
  <si>
    <t>烧伤瘢痕切除松解植皮术</t>
  </si>
  <si>
    <t>皮肤和皮下组织修补与重建</t>
  </si>
  <si>
    <t>慢性溃疡修复术</t>
  </si>
  <si>
    <t>小口畸形矫正术</t>
  </si>
  <si>
    <t>面部瘢痕切除整形术</t>
  </si>
  <si>
    <r>
      <t>2cm</t>
    </r>
    <r>
      <rPr>
        <vertAlign val="superscript"/>
        <sz val="8"/>
        <rFont val="宋体"/>
        <family val="0"/>
      </rPr>
      <t>2</t>
    </r>
  </si>
  <si>
    <t>面部外伤清创整形术</t>
  </si>
  <si>
    <t>任意皮瓣形成术</t>
  </si>
  <si>
    <t>带蒂筋膜瓣切取移植术</t>
  </si>
  <si>
    <t>带蒂轴型皮瓣切取移植术</t>
  </si>
  <si>
    <t>其他</t>
  </si>
  <si>
    <t>各类腔镜使用费</t>
  </si>
  <si>
    <t>331700001a</t>
  </si>
  <si>
    <t>腹腔镜使用费</t>
  </si>
  <si>
    <t>331700001b</t>
  </si>
  <si>
    <t>胸腔镜使用费</t>
  </si>
  <si>
    <t>331700001c</t>
  </si>
  <si>
    <t>宫腔镜使用费</t>
  </si>
  <si>
    <t>331700001d</t>
  </si>
  <si>
    <t>膀胱镜使用费</t>
  </si>
  <si>
    <t>331700001e</t>
  </si>
  <si>
    <t>关节镜使用费</t>
  </si>
  <si>
    <t>331700001i</t>
  </si>
  <si>
    <t>视频鼻咽喉镜使用费</t>
  </si>
  <si>
    <t>331700001j</t>
  </si>
  <si>
    <t>视频耳内镜使用费</t>
  </si>
  <si>
    <t>各种特殊手术器械使用费</t>
  </si>
  <si>
    <t>331700002a</t>
  </si>
  <si>
    <t>腔镜手术超声刀（等离子刀、大血管闭合系统）使用费</t>
  </si>
  <si>
    <t>331700002c</t>
  </si>
  <si>
    <t>手术微动力系统使用费</t>
  </si>
  <si>
    <t>331700002e</t>
  </si>
  <si>
    <t>开放手术射频刀使用费</t>
  </si>
  <si>
    <r>
      <t>1</t>
    </r>
    <r>
      <rPr>
        <b/>
        <sz val="8"/>
        <rFont val="宋体"/>
        <family val="0"/>
      </rPr>
      <t>．物理治疗</t>
    </r>
  </si>
  <si>
    <t>可见光治疗</t>
  </si>
  <si>
    <t>每个照射区</t>
  </si>
  <si>
    <t>偏振光照射</t>
  </si>
  <si>
    <t>紫外线治疗</t>
  </si>
  <si>
    <t>340100004a</t>
  </si>
  <si>
    <t>窄谱紫外线光疗（全身）</t>
  </si>
  <si>
    <t>340100004b</t>
  </si>
  <si>
    <t>窄谱紫外线光疗（半身）</t>
  </si>
  <si>
    <t>340100004c</t>
  </si>
  <si>
    <t>窄谱紫外线光疗（局部）</t>
  </si>
  <si>
    <t>每部位</t>
  </si>
  <si>
    <t>激光疗法</t>
  </si>
  <si>
    <t>电诊断</t>
  </si>
  <si>
    <t>每块肌肉或每条神经</t>
  </si>
  <si>
    <t>低频脉冲治疗</t>
  </si>
  <si>
    <t>共鸣火花治疗</t>
  </si>
  <si>
    <t>每5分钟</t>
  </si>
  <si>
    <t>微波治疗</t>
  </si>
  <si>
    <t>射频电疗</t>
  </si>
  <si>
    <t>静电治疗</t>
  </si>
  <si>
    <t>每20-30分钟</t>
  </si>
  <si>
    <t>电子生物反馈疗法</t>
  </si>
  <si>
    <t>磁疗</t>
  </si>
  <si>
    <t>每20 分钟</t>
  </si>
  <si>
    <t>水疗</t>
  </si>
  <si>
    <t>每20分钟</t>
  </si>
  <si>
    <t>蜡疗</t>
  </si>
  <si>
    <t>泥疗</t>
  </si>
  <si>
    <t>牵引</t>
  </si>
  <si>
    <t>气压治疗</t>
  </si>
  <si>
    <t>冷疗</t>
  </si>
  <si>
    <t>电按摩</t>
  </si>
  <si>
    <t>场效应治疗</t>
  </si>
  <si>
    <t>净水臭氧洗肠治疗</t>
  </si>
  <si>
    <r>
      <t>2</t>
    </r>
    <r>
      <rPr>
        <b/>
        <sz val="8"/>
        <rFont val="宋体"/>
        <family val="0"/>
      </rPr>
      <t>．康复</t>
    </r>
  </si>
  <si>
    <t>步态分析检查</t>
  </si>
  <si>
    <t>减重支持系统训练</t>
  </si>
  <si>
    <t>40分钟/次</t>
  </si>
  <si>
    <t>电动起立床训练</t>
  </si>
  <si>
    <t>45分钟/次</t>
  </si>
  <si>
    <t>平衡功能训练</t>
  </si>
  <si>
    <t>手功能训练</t>
  </si>
  <si>
    <t>关节松动训练</t>
  </si>
  <si>
    <t>有氧训练</t>
  </si>
  <si>
    <t>引导式教育训练</t>
  </si>
  <si>
    <t>作业疗法</t>
  </si>
  <si>
    <t>吞咽功能障碍训练</t>
  </si>
  <si>
    <t>社区康复测查</t>
  </si>
  <si>
    <t>偏瘫肢体综合训练</t>
  </si>
  <si>
    <t>脑瘫肢体综合训练</t>
  </si>
  <si>
    <t>截瘫肢体综合训练</t>
  </si>
  <si>
    <t>(一)中医外治</t>
  </si>
  <si>
    <t>贴敷治疗</t>
  </si>
  <si>
    <t>中药化腐清创术</t>
  </si>
  <si>
    <t>410000003a</t>
  </si>
  <si>
    <t>中药涂擦治疗</t>
  </si>
  <si>
    <t>以下</t>
  </si>
  <si>
    <t>410000003b</t>
  </si>
  <si>
    <t>以上</t>
  </si>
  <si>
    <t>中药封包治疗（特大）</t>
  </si>
  <si>
    <t>410000005a</t>
  </si>
  <si>
    <t>中药封包治疗（大）</t>
  </si>
  <si>
    <t>410000005b</t>
  </si>
  <si>
    <t>中药封包治疗（中）</t>
  </si>
  <si>
    <t>410000006a</t>
  </si>
  <si>
    <t>中药熏洗治疗</t>
  </si>
  <si>
    <t>局部</t>
  </si>
  <si>
    <t>410000006b</t>
  </si>
  <si>
    <t>半身</t>
  </si>
  <si>
    <t>410000006c</t>
  </si>
  <si>
    <t>全身</t>
  </si>
  <si>
    <t>中药蒸汽浴治疗</t>
  </si>
  <si>
    <t>中药塌渍治疗</t>
  </si>
  <si>
    <t>410000008a</t>
  </si>
  <si>
    <t>10%以下</t>
  </si>
  <si>
    <t>410000008b</t>
  </si>
  <si>
    <t>10%以上</t>
  </si>
  <si>
    <t>中药熏药治疗</t>
  </si>
  <si>
    <t>挑治</t>
  </si>
  <si>
    <t>甲床放血治疗术</t>
  </si>
  <si>
    <t>每甲</t>
  </si>
  <si>
    <t>(二)中医骨伤</t>
  </si>
  <si>
    <t>骨折手法整复术</t>
  </si>
  <si>
    <t>骨折橇拨复位术</t>
  </si>
  <si>
    <t>骨折经皮钳夹复位术</t>
  </si>
  <si>
    <t>骨折闭合复位经皮穿刺（钉）内固定术</t>
  </si>
  <si>
    <t>关节脱位手法整复术</t>
  </si>
  <si>
    <t>骨折外固定架固定术</t>
  </si>
  <si>
    <t>骨折夹板外固定术</t>
  </si>
  <si>
    <t>麻醉下腰椎间盘突出症大手法治疗</t>
  </si>
  <si>
    <t>外固定架使用</t>
  </si>
  <si>
    <t>关节粘连传统松解术</t>
  </si>
  <si>
    <t>420000011a</t>
  </si>
  <si>
    <t>大关节粘连传统松解术</t>
  </si>
  <si>
    <t>420000011b</t>
  </si>
  <si>
    <t>小关节粘连传统松解术</t>
  </si>
  <si>
    <t>外固定调整术</t>
  </si>
  <si>
    <t>外固定架拆除术</t>
  </si>
  <si>
    <t>(三)针刺</t>
  </si>
  <si>
    <t>普通针刺</t>
  </si>
  <si>
    <t>430000001a</t>
  </si>
  <si>
    <t>五个穴位</t>
  </si>
  <si>
    <t>430000002a</t>
  </si>
  <si>
    <t>温针</t>
  </si>
  <si>
    <t>430000002b</t>
  </si>
  <si>
    <t>温针增加穴位</t>
  </si>
  <si>
    <t>一个穴位</t>
  </si>
  <si>
    <t>手指点穴</t>
  </si>
  <si>
    <t>430000003a</t>
  </si>
  <si>
    <t>馋针</t>
  </si>
  <si>
    <t>微针针刺</t>
  </si>
  <si>
    <t>头皮针</t>
  </si>
  <si>
    <t>眼针</t>
  </si>
  <si>
    <t>单眼和次</t>
  </si>
  <si>
    <t>梅花针</t>
  </si>
  <si>
    <t>火针</t>
  </si>
  <si>
    <t>三个穴位</t>
  </si>
  <si>
    <t>埋针治疗</t>
  </si>
  <si>
    <t>耳针</t>
  </si>
  <si>
    <t>单耳</t>
  </si>
  <si>
    <t>芒针</t>
  </si>
  <si>
    <t>针刺运动疗法</t>
  </si>
  <si>
    <t>微波针</t>
  </si>
  <si>
    <t>二个穴位</t>
  </si>
  <si>
    <t>激光针</t>
  </si>
  <si>
    <t>磁热疗法</t>
  </si>
  <si>
    <t>放血疗法</t>
  </si>
  <si>
    <t>穴位注射</t>
  </si>
  <si>
    <t>子午流注开穴法</t>
  </si>
  <si>
    <t>(四)灸法</t>
  </si>
  <si>
    <t>灸法</t>
  </si>
  <si>
    <t>隔物灸法</t>
  </si>
  <si>
    <t>灯火灸</t>
  </si>
  <si>
    <t>拔罐疗法</t>
  </si>
  <si>
    <t>3罐</t>
  </si>
  <si>
    <t>440000004a</t>
  </si>
  <si>
    <t>拔罐疗法增加穴位</t>
  </si>
  <si>
    <t>罐</t>
  </si>
  <si>
    <t>游走罐</t>
  </si>
  <si>
    <t>(五)推拿疗法</t>
  </si>
  <si>
    <t>落枕推拿治疗</t>
  </si>
  <si>
    <t>颈椎病推拿治疗</t>
  </si>
  <si>
    <t>肩周炎推拿治疗</t>
  </si>
  <si>
    <t>网球肘推拿治疗</t>
  </si>
  <si>
    <t>急性腰扭伤推拿治疗</t>
  </si>
  <si>
    <t>腰椎间盘突出推拿治疗</t>
  </si>
  <si>
    <t>膝关节骨性关节炎推拿治疗</t>
  </si>
  <si>
    <t>内科疾病推拿治疗</t>
  </si>
  <si>
    <t>其他推拿治疗</t>
  </si>
  <si>
    <t>450000009h</t>
  </si>
  <si>
    <t>踝关节损伤推拿治疗</t>
  </si>
  <si>
    <t>药棒穴位按摩治疗</t>
  </si>
  <si>
    <t>(六)中医肛肠</t>
  </si>
  <si>
    <t>460000005b</t>
  </si>
  <si>
    <t>复杂血栓性外痔切除术</t>
  </si>
  <si>
    <t>460000007b</t>
  </si>
  <si>
    <t>复杂混合痔外剥内扎术</t>
  </si>
  <si>
    <t>460000008a</t>
  </si>
  <si>
    <t>简单肛周脓肿一次性根治术</t>
  </si>
  <si>
    <t>460000008b</t>
  </si>
  <si>
    <t>复杂肛周脓肿一次性根治术</t>
  </si>
  <si>
    <t>(七)中医特殊疗法</t>
  </si>
  <si>
    <t>小针刀治疗</t>
  </si>
  <si>
    <t>扁桃体烙法治疗</t>
  </si>
  <si>
    <t>中药直肠滴入治疗</t>
  </si>
  <si>
    <t>刮痧治疗</t>
  </si>
  <si>
    <t>470000013b</t>
  </si>
  <si>
    <t>烫熨治疗</t>
  </si>
  <si>
    <t>部位</t>
  </si>
  <si>
    <t>(八)中医综合</t>
  </si>
  <si>
    <t>中药特殊调配</t>
  </si>
  <si>
    <t>480000004a</t>
  </si>
  <si>
    <t>膏方制药</t>
  </si>
  <si>
    <t>每料</t>
  </si>
  <si>
    <t>煎药机煎药</t>
  </si>
  <si>
    <t>付</t>
  </si>
  <si>
    <t>C</t>
  </si>
  <si>
    <t>远程会诊</t>
  </si>
  <si>
    <t>小时</t>
  </si>
  <si>
    <t>中医、口腔、妇科、耳鼻喉科诊查费(含一次性口腔器械盘、一次性窥器、一次性纸垫等）在原各级别诊查费基础上加收2元。门诊注射、换药、针灸、理疗、推拿、血透、放射治疗疗程中不再收取诊查费。包括营养状况评估、儿童营养评估、营养咨询。</t>
  </si>
  <si>
    <t>指医护人员提供(技术劳务)的诊疗服务</t>
  </si>
  <si>
    <t>指高级职称医务人员提供(技术劳务)的诊疗服务</t>
  </si>
  <si>
    <t>指医护人员提供的24小时急救、急症的诊疗服务。</t>
  </si>
  <si>
    <t>指医务人员技术劳务性服务</t>
  </si>
  <si>
    <t>含监护、床位、诊查、护理。</t>
  </si>
  <si>
    <t>监护仪器</t>
  </si>
  <si>
    <t>符合监护病房条件和管理标准，超过半日不足24小时按一日计算，不足半日按半日计算。</t>
  </si>
  <si>
    <t>包括内脏衰竭、外伤、烧伤、中毒、溺水、电击等现场急救；不含出诊费、诊查费、监护费。</t>
  </si>
  <si>
    <t>化验、特殊检查、治疗、药物、血液。</t>
  </si>
  <si>
    <t>含病床、床头柜、座椅(或木凳)、床垫、棉褥、棉被(或毯)、枕头、床单、病人服装、热水瓶、洗脸盆、废品袋(或篓)等。</t>
  </si>
  <si>
    <t>一次性大小便器</t>
  </si>
  <si>
    <t>指配有中心监护台、心电监护仪及其它监护抢救设施,符合ICU、CCU标准的单人或多人监护病房，相对封闭管理。</t>
  </si>
  <si>
    <t>保留普通床位的，普通床位另计收。</t>
  </si>
  <si>
    <t>指核素内照射治疗病房等</t>
  </si>
  <si>
    <t>符合病房条件和管理标准的急诊观察床，按病房有关标准计价床位费以日计算，不足半日按半日计价。</t>
  </si>
  <si>
    <t>包括营养会诊</t>
  </si>
  <si>
    <t>指副主任医师以上</t>
  </si>
  <si>
    <t>不含专家差旅费</t>
  </si>
  <si>
    <t>包括护理会诊（副主任护理师及以上）</t>
  </si>
  <si>
    <t>指院内科室之间的会诊</t>
  </si>
  <si>
    <t>包括护理会诊(主管护理师)</t>
  </si>
  <si>
    <t>指网上会诊患者应付费用</t>
  </si>
  <si>
    <t>项目内涵</t>
  </si>
  <si>
    <t>除外内容</t>
  </si>
  <si>
    <t>说明</t>
  </si>
  <si>
    <t>含24小时设专人护理，严密观察病情，测量生命体征，记特护记录，进行护理评估，制定护理计划，作好各种管道与一般性生活护理。</t>
  </si>
  <si>
    <t>药物、特殊消耗材料及特殊仪器。</t>
  </si>
  <si>
    <t>含需要护士每15-30分钟巡视观察一次，观察病情变化，根据病情测量生命体征，进行护理评估及一般性生活护理，作好卫生宣教及出院指导。</t>
  </si>
  <si>
    <t>含需要护士2小时巡视一次，观察病情变化及病人治疗、检查、用药后反应，测量体温、脉搏、呼吸，协助病人生活护理，作好卫生宣教及出院指导。</t>
  </si>
  <si>
    <t>含需要护士每日巡视2-3次，观察、了解病人一般情况，测量体温、脉搏、呼吸，作好卫生宣教及出院指导。</t>
  </si>
  <si>
    <t>指气性坏疽、破伤风、艾滋病及国家规定的甲类传染病的护理，含严格消毒隔离及一级护理内容。</t>
  </si>
  <si>
    <t>不再收取级别护理费</t>
  </si>
  <si>
    <t>含新生儿洗浴、脐部残端处理、口腔、皮肤及会阴护理</t>
  </si>
  <si>
    <t>包括新生儿干预、抚触、肛管排气、呼吸道清理、药浴、油浴等。</t>
  </si>
  <si>
    <t>不含重症监护</t>
  </si>
  <si>
    <t>含药物滴入、定时消毒、更换套管及纱布；包括气管插管护理。</t>
  </si>
  <si>
    <t>药物、气管套管及特殊仪器。</t>
  </si>
  <si>
    <t>含叩背、吸痰；不含雾化吸入。</t>
  </si>
  <si>
    <t>一次性吸痰管</t>
  </si>
  <si>
    <t>使用留置针不得收此费用</t>
  </si>
  <si>
    <t>功能性敷料</t>
  </si>
  <si>
    <t>指1.成立专门抢救班子；2.主管医生不离开现场；3.严密观察病情变化；4.抢救涉及两科以上及时组织院内外会诊；5.专人护理，配合抢救。</t>
  </si>
  <si>
    <t>药物及特殊消耗材料；特殊仪器。</t>
  </si>
  <si>
    <t>会诊费另计</t>
  </si>
  <si>
    <t>指1.成立专门抢救小组；2.医生不离开现场；3.严密观察病情变化；4.抢救涉及两科以上及时组织院内会诊；5.专人护理，配合抢救。</t>
  </si>
  <si>
    <t>指1.专门医生现场抢救病人；2.严密观察记录病情变化；3.抢救涉及两科以上及时请院内会诊；4.有专门护士配合。</t>
  </si>
  <si>
    <t>含用药指导与观察、药物的配置；一次性输液器、过滤器、采血器、注射器等特殊性消耗材料。</t>
  </si>
  <si>
    <t>药物、血液和血制品；留置针、肝素帽、输液接头和置管贴膜。</t>
  </si>
  <si>
    <t>含皮内注射</t>
  </si>
  <si>
    <t>指使用胰岛素专用注射器</t>
  </si>
  <si>
    <t>胰岛素笔用注射针头</t>
  </si>
  <si>
    <t>含氧气费</t>
  </si>
  <si>
    <t>指使用高氧液体治疗仪或专用输液氧气瓶</t>
  </si>
  <si>
    <t>PICC导管</t>
  </si>
  <si>
    <t>留置针穿刺不得按此项目收费</t>
  </si>
  <si>
    <t>包括深静脉穿刺置管术</t>
  </si>
  <si>
    <t>中心静脉套件、测压套件。</t>
  </si>
  <si>
    <t>包括术后创口二期缝合术</t>
  </si>
  <si>
    <t>口腔颌面软组织清创术,手（足）挤压伤、撕脱伤处置除外。</t>
  </si>
  <si>
    <t>包括门诊拆线、外擦药物治疗。</t>
  </si>
  <si>
    <t>特殊药物、引流管。</t>
  </si>
  <si>
    <t>烧伤换药除外</t>
  </si>
  <si>
    <t>含鼻饲管</t>
  </si>
  <si>
    <t>药物</t>
  </si>
  <si>
    <t>指经腹部造瘘置管的胃肠营养治疗,含肠营养配置。特指不能进食的病人。</t>
  </si>
  <si>
    <t>一次性营养泵管</t>
  </si>
  <si>
    <t>包括抽胃液及间断减压。含一次性胃肠减压器以及观察、护理。</t>
  </si>
  <si>
    <t>只做胃肠减压时，不得再收取负压吸引和引流管引流费用。</t>
  </si>
  <si>
    <t>指使用中央或电动负压吸引器</t>
  </si>
  <si>
    <t>含引流管更换</t>
  </si>
  <si>
    <t>一次性引流袋、引流器。</t>
  </si>
  <si>
    <t>含插胃管及冲洗</t>
  </si>
  <si>
    <t>药物和一次性胃管</t>
  </si>
  <si>
    <t xml:space="preserve"> </t>
  </si>
  <si>
    <t>包括酒精擦浴及冰袋等方法。</t>
  </si>
  <si>
    <t>指使用专用降温设备等方法。</t>
  </si>
  <si>
    <t>换药、特殊药物。</t>
  </si>
  <si>
    <t>包括一般灌肠、保留灌肠、三通氧气灌肠。</t>
  </si>
  <si>
    <t>药物、氧气。</t>
  </si>
  <si>
    <t>包括经肛门清洁灌肠及经口全消化道清洁洗肠。</t>
  </si>
  <si>
    <t>含一次性普通导尿管</t>
  </si>
  <si>
    <t>特殊导尿管</t>
  </si>
  <si>
    <t>含尿道口护理</t>
  </si>
  <si>
    <t>不得收取引流管引流费用</t>
  </si>
  <si>
    <t>生理盐水</t>
  </si>
  <si>
    <t>包括加压持续冲洗</t>
  </si>
  <si>
    <t>包括X线片、MRI片、CT片会诊。</t>
  </si>
  <si>
    <t>指副主任医师以上专家会诊</t>
  </si>
  <si>
    <t>图象记录、造影剂。</t>
  </si>
  <si>
    <t>含临床操作、注药及特殊穿刺针。</t>
  </si>
  <si>
    <t>药品、特殊腔管</t>
  </si>
  <si>
    <t>包括各种脏器的囊肿、脓肿、实质包块、心包、动脉瘤、血栓穿刺治疗，置管、造瘘，支架、滤器置入。含临床操作、注药及特殊穿刺针。</t>
  </si>
  <si>
    <t>药品、特殊腔管、支架、滤器。</t>
  </si>
  <si>
    <t>包括肝、肾、乳腺、甲状腺穿刺活检，含临床操作及特殊活检针。</t>
  </si>
  <si>
    <t>包括胰腺、腹膜后、淋巴结、肺、脾、前列腺穿刺活检，含临床操作及特殊活检针。</t>
  </si>
  <si>
    <t>含核素药物制备和注射、临床穿刺插管和介入性操作；不含必要时使用的心电监护和抢救。</t>
  </si>
  <si>
    <t>药物、X光片、彩色胶片、数据存贮介质。</t>
  </si>
  <si>
    <t xml:space="preserve">放射免疫分析见检验科项目                                         </t>
  </si>
  <si>
    <t>指开放性核素内照射治疗，含临床和介入性操作、放射性核素制备与活度的标定、放射性废物（包括病人排泄物）处理及稀释储存、防护装置的使用，不含特殊防护病房住院费。</t>
  </si>
  <si>
    <t>核素治疗药物、一次性导管</t>
  </si>
  <si>
    <t>除特定说明的项目外，均按治疗计划、模拟定位、治疗、模具等项分别计价。</t>
  </si>
  <si>
    <t>含治疗计划与剂量计算</t>
  </si>
  <si>
    <t>包括加速器适型、伽玛刀、X刀之TPS。</t>
  </si>
  <si>
    <t>含拍片</t>
  </si>
  <si>
    <t xml:space="preserve">  </t>
  </si>
  <si>
    <t>包括旋转、弧形、楔形滤板等方法。</t>
  </si>
  <si>
    <t>指非共面4野以上之放疗</t>
  </si>
  <si>
    <t>包括斗蓬野、倒Y野。</t>
  </si>
  <si>
    <t>包括电子束制模、适型制模。</t>
  </si>
  <si>
    <t>由高级职称病理医师主持的专家组会诊</t>
  </si>
  <si>
    <t>不符合疑难病理会诊条件的其他会诊</t>
  </si>
  <si>
    <t>含测压、注药。</t>
  </si>
  <si>
    <t>检验费</t>
  </si>
  <si>
    <t>药品</t>
  </si>
  <si>
    <t>胰岛素泵</t>
  </si>
  <si>
    <t>检查项目按双眼计价，治疗项目按单眼计价。</t>
  </si>
  <si>
    <t>含验光、角膜曲率测量、泪液分泌功能(Schirmer)测定。</t>
  </si>
  <si>
    <t>包括拔倒睫</t>
  </si>
  <si>
    <t>含光敏剂配置，微泵注入药物，激光治疗。</t>
  </si>
  <si>
    <t>光敏剂</t>
  </si>
  <si>
    <t>包括球周半球后，球旁。</t>
  </si>
  <si>
    <t>包括前房冲洗术</t>
  </si>
  <si>
    <t>含抽液、注药</t>
  </si>
  <si>
    <t>包括耳道冲洗</t>
  </si>
  <si>
    <t>含穿刺、抽吸和压迫、压迫材料；不含抽液检验。</t>
  </si>
  <si>
    <t>射频、激光、微波、冷冻等治疗</t>
  </si>
  <si>
    <t>含穿刺术</t>
  </si>
  <si>
    <t>含异物取出</t>
  </si>
  <si>
    <t>含抽气、抽液、注药。</t>
  </si>
  <si>
    <t>包括胸膜活检，不含CT、X线、B超引导。</t>
  </si>
  <si>
    <t>含经纤支镜痰吸引；包括滴药、止血、化疗。</t>
  </si>
  <si>
    <t>含氧气</t>
  </si>
  <si>
    <t>含治疗压力为2个大气压以上(超高压除外)、舱内吸氧用面罩、头罩和安全防护措施、舱内医护人员监护和指导；不含舱内心电、呼吸监护和药物雾化吸入等。</t>
  </si>
  <si>
    <t>包括纯氧舱</t>
  </si>
  <si>
    <t>含介入操作、影像学监视、心电监测。</t>
  </si>
  <si>
    <t>射频导管</t>
  </si>
  <si>
    <t>心导管、电极</t>
  </si>
  <si>
    <t>起搏器、心导管、电极</t>
  </si>
  <si>
    <t>指两腔以下起搏器安装</t>
  </si>
  <si>
    <t>指液闪技术体外细胞培养</t>
  </si>
  <si>
    <t>指使用血液回收机，术中进行自体血回输。含一次性滤器管路。</t>
  </si>
  <si>
    <t>含双重置换、免疫吸附治疗、血脂清除治疗。</t>
  </si>
  <si>
    <t>吸附柱、血路管</t>
  </si>
  <si>
    <t>不含止血等治疗</t>
  </si>
  <si>
    <t>包括内镜下或透视下置入或取出支架。</t>
  </si>
  <si>
    <t>支架</t>
  </si>
  <si>
    <t>含胃镜检查；包括硬化，套扎，组织粘合。</t>
  </si>
  <si>
    <t>包括经内镜扩张、器械扩张、透视下气囊或水囊扩张及逆行扩张、贲门、幽门、十二指肠狭窄扩张术。</t>
  </si>
  <si>
    <t>气囊或水囊扩张导管</t>
  </si>
  <si>
    <t>包括四腔管</t>
  </si>
  <si>
    <t>腔管</t>
  </si>
  <si>
    <t>包括取异物、粘膜切除、粘膜血流量测定、止血、息肉肿物切除等病变及内镜下胃食道反流治疗、药疗、化疗、硬化剂治疗。</t>
  </si>
  <si>
    <t>圈套器、钛夹</t>
  </si>
  <si>
    <t>咽部麻醉，润滑，消泡，经口插入电子胃镜，胃镜检查，寻查肿物，于肿物基底部注射肾上腺素甘油果糖(或高渗盐水及美蓝或靛胭脂)以抬举病变黏膜部分，采用电刀等进行剥离，切除治疗。图文报告。不含监护、病理学检查。</t>
  </si>
  <si>
    <t>血管夹</t>
  </si>
  <si>
    <t>不得再收取其他耗材费用</t>
  </si>
  <si>
    <t>球囊</t>
  </si>
  <si>
    <t>含乙状结肠镜置管，分次灌洗30-120分钟</t>
  </si>
  <si>
    <t>包括抽液、注药。</t>
  </si>
  <si>
    <t>含活检</t>
  </si>
  <si>
    <t>包括化疗、栓塞。</t>
  </si>
  <si>
    <t>不含超声定位引导或X线引导</t>
  </si>
  <si>
    <t>不含X线监视</t>
  </si>
  <si>
    <t>包括肝内、外胆道结石取出。</t>
  </si>
  <si>
    <t>含网栏</t>
  </si>
  <si>
    <t>含插管引流</t>
  </si>
  <si>
    <t>含一次性肾穿针、活检；包括造瘘、囊肿硬化治疗等；不含影像学引导。</t>
  </si>
  <si>
    <t>含活检；包括取异物。</t>
  </si>
  <si>
    <t>液电、超声、激光、弹道等法可分别计价</t>
  </si>
  <si>
    <t>包括取出术</t>
  </si>
  <si>
    <t>丝状探条</t>
  </si>
  <si>
    <t>含影像学监测；不含摄片。</t>
  </si>
  <si>
    <t>包括穿刺、切开、取精。</t>
  </si>
  <si>
    <t>包括冷冻术</t>
  </si>
  <si>
    <t>硬化剂</t>
  </si>
  <si>
    <t>含加压包扎；包括关节腔减压术。</t>
  </si>
  <si>
    <t>指骨髓炎、骨关节感染、开放性骨折术后伤口持续冲洗。</t>
  </si>
  <si>
    <t>包括各种肌肉软组织、筋膜、肌腱。</t>
  </si>
  <si>
    <t>包括臂丛、腰骶丛。</t>
  </si>
  <si>
    <t>包括鞘内封闭</t>
  </si>
  <si>
    <t>含取活检、骨穿针、加压包扎及弹性绷带。</t>
  </si>
  <si>
    <t>含钻孔法、切口法。</t>
  </si>
  <si>
    <t>包括阴虱、疥虫、利杜体。</t>
  </si>
  <si>
    <t>包括皮赘去除术</t>
  </si>
  <si>
    <t>包括切除</t>
  </si>
  <si>
    <t>包括鲜红斑痣等血管性皮肤病和太田痣等色素性皮肤病</t>
  </si>
  <si>
    <t>包括体表良性增生物，如寻常疣、化脓性肉芽肿、脂溢性角化等。</t>
  </si>
  <si>
    <t>烧伤面积＞80%</t>
  </si>
  <si>
    <t>烧伤面积＞50%</t>
  </si>
  <si>
    <t>烧伤面积＞30%</t>
  </si>
  <si>
    <t>烧伤面积＞10%</t>
  </si>
  <si>
    <t>烧伤面积＞70%</t>
  </si>
  <si>
    <t>含取活检，包括浅表脓肿、血肿穿刺。</t>
  </si>
  <si>
    <t>G</t>
  </si>
  <si>
    <t>G</t>
  </si>
  <si>
    <t>经股动脉置管腹主动脉带薄网支架置入术</t>
  </si>
  <si>
    <t>次</t>
  </si>
  <si>
    <t>4．心脏介入诊疗</t>
  </si>
  <si>
    <t>先心病介入治疗</t>
  </si>
  <si>
    <t>包括动脉导管未闭、房屋间隔缺损等</t>
  </si>
  <si>
    <t>导管、关闭器。</t>
  </si>
  <si>
    <r>
      <t>经皮冠状动脉腔内成形术</t>
    </r>
    <r>
      <rPr>
        <sz val="9"/>
        <rFont val="Times New Roman"/>
        <family val="1"/>
      </rPr>
      <t>(PTCA)</t>
    </r>
  </si>
  <si>
    <t>含PTCA前的靶血管造影</t>
  </si>
  <si>
    <t>指引导管、指引导丝、球囊导管、支架。</t>
  </si>
  <si>
    <t>1．扩张一支冠脉血管。2．若冠状动脉造影术后立即进行PTCA术，应视作二次手术分别计价。</t>
  </si>
  <si>
    <t>320500002a</t>
  </si>
  <si>
    <t>扩张多支血管</t>
  </si>
  <si>
    <t>含为放置冠脉内支架而进行的球囊预扩张和支架打开后的支架内球囊高压扩张及术前的靶血管造影</t>
  </si>
  <si>
    <t>经皮主动脉气囊反搏动术(IABP)</t>
  </si>
  <si>
    <t>含主动脉气囊植入、反搏动治疗、气囊取出；不含心电、压力连续示波监护</t>
  </si>
  <si>
    <t>主动脉内反搏动球囊导管</t>
  </si>
  <si>
    <t>320500009a</t>
  </si>
  <si>
    <t>经皮主动脉气囊反搏动术后监测(IABP)</t>
  </si>
  <si>
    <t>指主动脉心电、压力连续示波监测和监护。</t>
  </si>
  <si>
    <t>滤网</t>
  </si>
  <si>
    <t>球囊、导管。</t>
  </si>
  <si>
    <t>导管、溶栓导线。</t>
  </si>
  <si>
    <t>包括腹主动脉瘤、假性动脉瘤。</t>
  </si>
  <si>
    <t>包括各种药物治疗、栓塞、热灌注。</t>
  </si>
  <si>
    <t>栓塞剂、泵。</t>
  </si>
  <si>
    <t>包括动脉瘤、肿瘤等</t>
  </si>
  <si>
    <t>栓塞剂</t>
  </si>
  <si>
    <t>不含脑血管及冠状动脉</t>
  </si>
  <si>
    <t>导管及体内放置的投药泵(Port)</t>
  </si>
  <si>
    <t>不含X线监控及摄片</t>
  </si>
  <si>
    <t>导管、导丝、支架。</t>
  </si>
  <si>
    <t>包括经颈动脉、椎动脉、桡动脉插管。</t>
  </si>
  <si>
    <t>导管</t>
  </si>
  <si>
    <t>栓塞材料</t>
  </si>
  <si>
    <t>脑血管手术</t>
  </si>
  <si>
    <t>颅内动脉瘤夹闭术</t>
  </si>
  <si>
    <t>不含基底动脉瘤、大脑后动脉瘤、多发动脉瘤。</t>
  </si>
  <si>
    <t>动脉瘤夹</t>
  </si>
  <si>
    <t>330203002a</t>
  </si>
  <si>
    <t>颅内动脉瘤夹闭术(动脉瘤直径小于等于2.5cm)</t>
  </si>
  <si>
    <t>颅内动静脉畸形切除术</t>
  </si>
  <si>
    <t>含血肿清除、小于4cm动静脉畸形切除。</t>
  </si>
  <si>
    <t>脊髓、脊髓膜、脊髓血管手术</t>
  </si>
  <si>
    <t>脊髓栓系综合症手术</t>
  </si>
  <si>
    <t>脊髓内病变切除术</t>
  </si>
  <si>
    <t>330204007a</t>
  </si>
  <si>
    <t>脊髓内病变切除术(肿瘤长度5cm以下)</t>
  </si>
  <si>
    <t>330204007b</t>
  </si>
  <si>
    <t>脊髓内病变切除术(肿瘤长度超过5cm以上)</t>
  </si>
  <si>
    <t>脊髓硬膜外病变切除术</t>
  </si>
  <si>
    <t>髓外硬脊膜下病变切除术</t>
  </si>
  <si>
    <t>330204009a</t>
  </si>
  <si>
    <t>髓外硬脊膜下病变切除术(肿瘤长度5cm以下)</t>
  </si>
  <si>
    <t>睑内翻矫正术</t>
  </si>
  <si>
    <t>睑外翻矫正术</t>
  </si>
  <si>
    <t>330403006a</t>
  </si>
  <si>
    <t>霰粒肿切除术</t>
  </si>
  <si>
    <t>指手术室内进行手术的局部麻醉</t>
  </si>
  <si>
    <t>麻醉药品</t>
  </si>
  <si>
    <t>指在治疗时进行的局部麻醉。包括表面麻醉。含麻醉药品。</t>
  </si>
  <si>
    <t>包括颈丛、臂丛、星状神经等各种神经阻滞及侧隐窝阻滞术、侧隐窝臭氧注射等。</t>
  </si>
  <si>
    <t>不足1小时按1小时加收</t>
  </si>
  <si>
    <t>指小治疗中的神经阻滞麻醉</t>
  </si>
  <si>
    <t>包括腰麻、硬膜外阻滞。</t>
  </si>
  <si>
    <t>腰麻硬膜外联合套件、麻醉药品。</t>
  </si>
  <si>
    <t>包括腰麻、硬膜外阻滞及腰麻硬膜外联合阻滞。</t>
  </si>
  <si>
    <t>含强化麻醉</t>
  </si>
  <si>
    <t>含气管插管；包括吸入、静脉或吸静复合以及靶控输入。</t>
  </si>
  <si>
    <t>含笑气</t>
  </si>
  <si>
    <t>包括术中加温和体外加温</t>
  </si>
  <si>
    <t>包括各种施行单肺通气的麻醉方法，及肺灌洗等治疗。</t>
  </si>
  <si>
    <t>双腔管</t>
  </si>
  <si>
    <t>包括静脉硬膜外及腰麻硬膜外联合给药；包括分娩。</t>
  </si>
  <si>
    <t>腰麻硬膜外联合套件、镇痛装置。</t>
  </si>
  <si>
    <t>镇痛装置</t>
  </si>
  <si>
    <t>包括神经根脱髓鞘等治疗</t>
  </si>
  <si>
    <t>不含开胸复苏和特殊气管插管术</t>
  </si>
  <si>
    <t>指经口插管</t>
  </si>
  <si>
    <t>含心电图、脉搏氧饱和度、心率变异分析、ST段分析、无创血压、有创血压、中心静脉压、呼气末二氧化碳、氧浓度、呼吸频率、潮气量、分钟通气量、气道压、肺顺应性、呼气末麻醉药浓度、体温、肌松。</t>
  </si>
  <si>
    <t>含脑电双频谱指数、听觉诱发电位、脑功能状态指数和熵指数。</t>
  </si>
  <si>
    <t>每台手术最多计费1次</t>
  </si>
  <si>
    <t>不含人工肺</t>
  </si>
  <si>
    <t>含取出</t>
  </si>
  <si>
    <t>镇痛泵、化疗泵</t>
  </si>
  <si>
    <t>神经系统手术价格中均含术中使用显微镜费用。使用导航系统加收</t>
  </si>
  <si>
    <t>不含植皮</t>
  </si>
  <si>
    <t>假体</t>
  </si>
  <si>
    <t>包括脓肿切开引流</t>
  </si>
  <si>
    <t>包括火器伤</t>
  </si>
  <si>
    <t>硬膜修补材料</t>
  </si>
  <si>
    <t>含碎骨片清除</t>
  </si>
  <si>
    <t>包括假体植入</t>
  </si>
  <si>
    <t>修补材料</t>
  </si>
  <si>
    <t>包括高血压脑出血碎吸术</t>
  </si>
  <si>
    <t>含同一部位硬膜外、硬膜下、脑内血肿清除术。</t>
  </si>
  <si>
    <t>包括单纯硬膜外、硬膜下、脑内血肿清除术。</t>
  </si>
  <si>
    <t>包括大脑颞极、额极、枕极切除、颞肌下减压。</t>
  </si>
  <si>
    <t>包括颅内硬膜下、硬膜外、脑内、脑室内。</t>
  </si>
  <si>
    <t>监护材料</t>
  </si>
  <si>
    <t>含分流管调整；包括侧脑室-心房分流术、侧脑室-膀胱分流术、侧脑室-腹腔分流术。</t>
  </si>
  <si>
    <t>分流管</t>
  </si>
  <si>
    <t>含囊肿切除</t>
  </si>
  <si>
    <t>包括大脑半球胶质瘤、转移癌、胶质增生、大脑半球凸面脑膜瘤、脑脓肿；不含矢状窦旁脑膜瘤、大脑镰旁脑膜瘤。</t>
  </si>
  <si>
    <t>包括矢状窦、横窦、窦汇区脑膜瘤。</t>
  </si>
  <si>
    <t>人工血管</t>
  </si>
  <si>
    <t>包括脑室内肿瘤、海绵状血管瘤、胼胝体肿瘤、三室前(突入到第三脑室）颅咽管瘤、后部肿瘤、脑脓肿，不含矢状窦旁脑膜瘤</t>
  </si>
  <si>
    <t>包括小脑下蚓部、四室室管膜瘤、四室导水管囊虫；不含桥脑、延髓突入四室胶质瘤。</t>
  </si>
  <si>
    <t>包括听神经瘤、三叉神经鞘瘤、胆脂瘤、蛛网膜囊肿；不含面神经吻合术、术中神经电监测。</t>
  </si>
  <si>
    <t>包括小脑半球胶质瘤、血管网织细胞瘤、转移癌、脑脓肿、自发性出血。</t>
  </si>
  <si>
    <t>包括垂体瘤、鞍区颅咽管瘤、视神经胶质瘤；不含侵袭性垂体瘤、突入到第三脑室颅咽管瘤、鞍结节脑膜瘤、下丘脑胶质瘤。</t>
  </si>
  <si>
    <t>含取脂肪填塞；包括经口腔、鼻腔。</t>
  </si>
  <si>
    <t>生物胶</t>
  </si>
  <si>
    <t>包括前、中颅窝颅内外沟通性肿瘤、前、中、后颅窝底肿瘤(鞍结节脑膜瘤、侵袭性垂体瘤、脊索瘤、神经鞘瘤)、颈静脉孔区肿瘤；上颌外旋颅底手术；不含胆脂瘤、囊肿。</t>
  </si>
  <si>
    <t>颅底再造按颅骨修补处理</t>
  </si>
  <si>
    <t>包括额窦修补、前颅窝、中颅窝底修补。</t>
  </si>
  <si>
    <t>生物胶、人工硬膜、钛钢板</t>
  </si>
  <si>
    <t>指单纯脑脊膜膨出</t>
  </si>
  <si>
    <t>重建硬膜及骨性材料</t>
  </si>
  <si>
    <t>含骨性结构减压、小脑扁桃体切除、硬膜减张缝合术。</t>
  </si>
  <si>
    <t>包括三叉神经、面神经、听神经、舌咽神经、迷走神经。</t>
  </si>
  <si>
    <t>含腮腺浅叶切除；包括面神经周围支支配的外周部分。</t>
  </si>
  <si>
    <t>包括髓内肿瘤、髓内血肿清除。</t>
  </si>
  <si>
    <t>包括硬脊膜外肿瘤、血肿、结核瘤、转移瘤、黄韧带增厚、椎间盘突出；不含硬脊膜下、脊髓内肿瘤。</t>
  </si>
  <si>
    <t>包括硬脊膜下肿瘤、血肿；不含脊髓内肿瘤。</t>
  </si>
  <si>
    <t>包括注射、抽液；不含B超引导。</t>
  </si>
  <si>
    <t>包括甲状腺瘤及囊肿切除</t>
  </si>
  <si>
    <t>包括囊肿</t>
  </si>
  <si>
    <t>包括神经吻合、神经移植。</t>
  </si>
  <si>
    <t>含腺瘤切除；包括全切或部分切除。</t>
  </si>
  <si>
    <t>经腹腔镜加收</t>
  </si>
  <si>
    <t>包括上睑、下睑；包括额肌悬吊、提上睑肌缩短、睑板再造、异体巩膜移植或植皮、眼睑缺损整形术。</t>
  </si>
  <si>
    <t>供体</t>
  </si>
  <si>
    <t>缝线法</t>
  </si>
  <si>
    <t>包括切开法、非缝线法；不含内外眦成形。</t>
  </si>
  <si>
    <t>包括穿线或义管植入</t>
  </si>
  <si>
    <t>硅胶管或金属管</t>
  </si>
  <si>
    <t>含泪小点切开术</t>
  </si>
  <si>
    <t>包括自体粘膜移植术及结膜移植术</t>
  </si>
  <si>
    <t>羊膜</t>
  </si>
  <si>
    <t>包括结膜色素痣</t>
  </si>
  <si>
    <t>包括切开术</t>
  </si>
  <si>
    <t>指显微镜下</t>
  </si>
  <si>
    <t>包括单纯切除，转位术、单纯角膜肿物切除。</t>
  </si>
  <si>
    <t>包括角膜肿物切除+角膜移植术</t>
  </si>
  <si>
    <t>粘弹剂</t>
  </si>
  <si>
    <t>包括前房积血清除、房角粘连分离术。</t>
  </si>
  <si>
    <t>包括小梁切除、虹膜嵌顿、巩膜灼滤。</t>
  </si>
  <si>
    <t>人工晶体、粘弹剂。</t>
  </si>
  <si>
    <t>人工晶体</t>
  </si>
  <si>
    <t>人工晶体、粘弹剂</t>
  </si>
  <si>
    <t>含玻璃体注气、注液；包括注药。</t>
  </si>
  <si>
    <t>膨胀气体、硅油、重水。</t>
  </si>
  <si>
    <t>包括外加压、环扎术、内加压。</t>
  </si>
  <si>
    <t>硅胶植入物</t>
  </si>
  <si>
    <t>膨胀气体</t>
  </si>
  <si>
    <t>含水平眼外肌后徙、边缘切开、断腱、前徙、缩短、折叠；包括六条眼外肌。</t>
  </si>
  <si>
    <t>每增加一条肌肉加收30%</t>
  </si>
  <si>
    <t>包括角膜、巩膜裂伤缝合及巩膜探查术。</t>
  </si>
  <si>
    <t>含取真皮脂肪垫</t>
  </si>
  <si>
    <t>羟基磷灰石眼台</t>
  </si>
  <si>
    <t>包括耳廓脓肿切排清创术</t>
  </si>
  <si>
    <t>包括外耳道骨瘤，胆脂瘤。</t>
  </si>
  <si>
    <t>含取材、植皮。</t>
  </si>
  <si>
    <t>包括招风耳、隐匿耳、巨耳、扁平耳、耳垂畸形矫正术等。</t>
  </si>
  <si>
    <t>植入材料</t>
  </si>
  <si>
    <t>包括狭窄、闭锁。</t>
  </si>
  <si>
    <t>包括内植法、夹层法、外贴法。</t>
  </si>
  <si>
    <t>含听骨链重建、鼓膜修补、病变探查手术；包括1—5型。</t>
  </si>
  <si>
    <t>含鼓膜切开、病变探查切除。</t>
  </si>
  <si>
    <t>含鼓室探查术、病变清除；不含鼓室成形。</t>
  </si>
  <si>
    <t>含鼓室探查术；不含鼓室成形和听骨链重建。</t>
  </si>
  <si>
    <t>不含另外部位取材</t>
  </si>
  <si>
    <t>包括鼻中隔降肌附着过低矫正术</t>
  </si>
  <si>
    <t>含鼻中隔软骨制备；不含鼻中隔弯曲矫正术 。</t>
  </si>
  <si>
    <t>含取材</t>
  </si>
  <si>
    <t>指鼻下鼻道开窗</t>
  </si>
  <si>
    <t>不含筛窦开放</t>
  </si>
  <si>
    <t>包括额窦、筛窦、蝶窦。</t>
  </si>
  <si>
    <t>包括残体切除、挤切。</t>
  </si>
  <si>
    <t>单侧或双侧切除均按此收费</t>
  </si>
  <si>
    <t>包括活检及咽喉异物取出</t>
  </si>
  <si>
    <t>气管套管</t>
  </si>
  <si>
    <t>含切除环舌、会厌固定术。</t>
  </si>
  <si>
    <t>包括咽肿瘤</t>
  </si>
  <si>
    <t>包括喉瘢痕切除术</t>
  </si>
  <si>
    <t>含囊肿</t>
  </si>
  <si>
    <t>经胸腔镜加收</t>
  </si>
  <si>
    <t>含淋巴结清扫</t>
  </si>
  <si>
    <t>包括同侧肺两叶切除术</t>
  </si>
  <si>
    <t>包括结扎、固化。</t>
  </si>
  <si>
    <t>不含开胸手术</t>
  </si>
  <si>
    <t>含肋骨切除及部分胸改术</t>
  </si>
  <si>
    <t>含病灶窦道、死骨、肋骨切除、肌肉瓣充填。</t>
  </si>
  <si>
    <t>包括胸壁穿透伤、异物、肋骨骨折固定术。</t>
  </si>
  <si>
    <t>包括胸壁软组织、肋骨、胸骨的肿瘤切除。</t>
  </si>
  <si>
    <t>包括肋间引流或经肋床引流或开放引流及胸腔、腹腔穿刺置管术。</t>
  </si>
  <si>
    <t>包括部分胸膜剥脱及全胸膜剥脱术</t>
  </si>
  <si>
    <t>包括早期脓胸及晚期脓胸的引流清除、脓性纤维膜剥脱胸腔冲洗引流</t>
  </si>
  <si>
    <t>包括腹膜活检</t>
  </si>
  <si>
    <t>包括不同的固定方法</t>
  </si>
  <si>
    <t>固定材料</t>
  </si>
  <si>
    <t>包括经胸后外切口及正中胸骨劈开切口、胸骨后甲状腺和胸腺切除、血管成形及心包切除。</t>
  </si>
  <si>
    <t>包括急性、慢性膈疝修补术</t>
  </si>
  <si>
    <t>特殊修补材料</t>
  </si>
  <si>
    <t>膈肌缺损修补材料</t>
  </si>
  <si>
    <t>包括经腹、经胸各类修补术及抗返流手术。</t>
  </si>
  <si>
    <t>经胸腔镜或腹腔镜加收</t>
  </si>
  <si>
    <t>331506001a</t>
  </si>
  <si>
    <t>肩锁关节成形术</t>
  </si>
  <si>
    <t>331506001b</t>
  </si>
  <si>
    <t>肩锁关节韧带重建术</t>
  </si>
  <si>
    <t>股骨下端截骨术</t>
  </si>
  <si>
    <t>指关节成形术</t>
  </si>
  <si>
    <t>复合组织游离移植</t>
  </si>
  <si>
    <t>带蒂复合组织瓣成形术</t>
  </si>
  <si>
    <t>腕关节韧带修补术</t>
  </si>
  <si>
    <t>指间或掌指关节侧副韧带修补术</t>
  </si>
  <si>
    <t>手外伤局部转移皮瓣术(单指）</t>
  </si>
  <si>
    <t>隔离人工瓣膜、同种异体瓣膜和各种修补材料等。</t>
  </si>
  <si>
    <t>包括保留部分或全部二尖瓣装置</t>
  </si>
  <si>
    <t>人工瓣膜</t>
  </si>
  <si>
    <t>包括交界切开、瓣环环缩术。</t>
  </si>
  <si>
    <t>人工瓣膜、异体动脉瓣 。</t>
  </si>
  <si>
    <t>包括单心房间隔再造术，Ⅰ、Ⅱ孔房缺。</t>
  </si>
  <si>
    <t>含缝合法</t>
  </si>
  <si>
    <t>含搭桥血管材料的获取术；包括大隐静脉、桡动脉、左右乳内动脉、胃网膜右动脉、腹壁下动脉等。</t>
  </si>
  <si>
    <t>银夹</t>
  </si>
  <si>
    <t>增加血管按“330802003a冠状动脉搭桥术每增加一支血管加收”项目收取</t>
  </si>
  <si>
    <t>各种人工血管、转流管、人工补片等。</t>
  </si>
  <si>
    <t>包括肱动脉、桡动脉、尺动脉血管探查术。</t>
  </si>
  <si>
    <t>异体血管、人造血管。</t>
  </si>
  <si>
    <t>包括外伤、血管破裂、断裂吻合、及补片成形。</t>
  </si>
  <si>
    <t>包括原部位的动、静脉吻合，动静脉内外瘘栓塞再通术。</t>
  </si>
  <si>
    <t>包括大、小隐静脉曲张。</t>
  </si>
  <si>
    <t>经腔镜加收</t>
  </si>
  <si>
    <t>包括指、趾动脉吻合。</t>
  </si>
  <si>
    <t>含区域淋巴结切除</t>
  </si>
  <si>
    <t>包括副脾切除、胰尾切除术。</t>
  </si>
  <si>
    <t>吻合器</t>
  </si>
  <si>
    <t>包括胸内胃食管吻合(主动脉弓下，弓上胸顶部吻合)及颈部吻合术。</t>
  </si>
  <si>
    <t>含胃食管弓下吻合术</t>
  </si>
  <si>
    <t>包括局部肿瘤切除</t>
  </si>
  <si>
    <t>包括胃、十二指肠吻合（BillrothI式）、胃空肠吻合（BillrothⅡ式）或胃—空肠Roux-y型吻合。</t>
  </si>
  <si>
    <t>含保留胃近端与十二指肠或空肠吻合、区域淋巴结清扫；不含联合其他脏器切除。</t>
  </si>
  <si>
    <t>含胃癌根治及联合其他侵及脏器切除</t>
  </si>
  <si>
    <t>包括食道空肠吻合(Roux-y型或袢式)、食道—十二指肠吻合、区域淋巴结清扫。</t>
  </si>
  <si>
    <t>包括胃或小肠切开置造瘘管</t>
  </si>
  <si>
    <t>一次性造瘘管</t>
  </si>
  <si>
    <t>包括结扎术</t>
  </si>
  <si>
    <t>包括内翻术、填塞术。</t>
  </si>
  <si>
    <t>不含肠坏死切除吻合、肠造瘘、肠外置、阑尾切除、继发性肠套叠病灶手术处置、肠减压术。</t>
  </si>
  <si>
    <t>包括小肠、回盲部结肠部分切除。</t>
  </si>
  <si>
    <t>含肠吻合术</t>
  </si>
  <si>
    <t>包括结肠双口或单口造瘘</t>
  </si>
  <si>
    <t>包括回肠直肠吻合或回肠肛管吻合</t>
  </si>
  <si>
    <t>包括左、右半横结肠切除、淋巴清扫。</t>
  </si>
  <si>
    <t>含结肠癌根治术联合其他侵及脏器切除术</t>
  </si>
  <si>
    <t>包括单纯性、化脓性、坏疽性。</t>
  </si>
  <si>
    <t>指小肠侧侧吻合</t>
  </si>
  <si>
    <t>包括粘膜、粘膜下肿物切除；包括息肉、腺瘤等。</t>
  </si>
  <si>
    <t>含结肠造口，区域淋巴结清扫；不含子宫、卵巢切除。</t>
  </si>
  <si>
    <t>含保留肛门，区域淋巴结清扫；不含子宫、卵巢切除。</t>
  </si>
  <si>
    <t>含肛门缩窄术</t>
  </si>
  <si>
    <t>包括痔、肛裂、息肉、疣、肥大肛乳头、痣等切除及肛周肿物切除术；不含复杂肛瘘、高位肛瘘。</t>
  </si>
  <si>
    <t>包括窦道</t>
  </si>
  <si>
    <t>包括复杂肛瘘</t>
  </si>
  <si>
    <t>包括痔核切开回纳</t>
  </si>
  <si>
    <t>不含肝部分切除术伤及大血管、胆管和多破口的修补。</t>
  </si>
  <si>
    <t>不含肝部分切除术未伤及大血管、胆管和多破口的修补。</t>
  </si>
  <si>
    <t>包括穿刺</t>
  </si>
  <si>
    <t>含酒精注射</t>
  </si>
  <si>
    <t>包括肝囊肿开窗、肝结核瘤切除术；不含肝包虫病手术。</t>
  </si>
  <si>
    <t>作为手术附加治疗时，按70%收费。</t>
  </si>
  <si>
    <t>含肝活检术；包括各肝段切除。</t>
  </si>
  <si>
    <t>包括肿瘤、结核、结石、萎缩等切除术。</t>
  </si>
  <si>
    <t>包括左半肝或右半肝切除术</t>
  </si>
  <si>
    <t>包括Roux-y肠吻合术</t>
  </si>
  <si>
    <t>含肝部分切除、肝胆管—肠吻合术。</t>
  </si>
  <si>
    <t>不含术中B超、术中胆道镜检查和术中胆道造影</t>
  </si>
  <si>
    <t>包括十二指肠乳头括约肌切开术</t>
  </si>
  <si>
    <t>包括取蛔虫</t>
  </si>
  <si>
    <t>包括胃囊肿吻合术、空肠囊肿吻合术。</t>
  </si>
  <si>
    <t>包括各种胰管空肠吻合、胃空肠吻合术、胆管肠吻合术；包括胰体癌或壶腹周围癌根治术；不含脾切除术。</t>
  </si>
  <si>
    <t>不含血管切除吻合术</t>
  </si>
  <si>
    <t>包括胰管切开取石内引流、囊肿切开、探查、取石、空肠R－Y吻合术、囊肿—胃吻合内引流术；不含胰管造影。</t>
  </si>
  <si>
    <t>含胃、空肠造瘘、胆道T型管引流、腹腔引流。不含胰管造影。</t>
  </si>
  <si>
    <t>包括各种方法修补</t>
  </si>
  <si>
    <t>补片</t>
  </si>
  <si>
    <t>不含肠切除吻合</t>
  </si>
  <si>
    <t>补片、填充物</t>
  </si>
  <si>
    <t>包括腹白线疝或腰疝修补</t>
  </si>
  <si>
    <t>含脐肠瘘切除术；不含脐尿管瘘切除术。</t>
  </si>
  <si>
    <t>含活检，包括腹腔引流术。</t>
  </si>
  <si>
    <t>包括后腹腔脓肿或实质脏器脓肿(如肝脓肿、脾脓肿、胰腺脓肿)的外引流。</t>
  </si>
  <si>
    <t>包括窦道切除</t>
  </si>
  <si>
    <t>包括系膜、腹膜、网膜肿物；不含脏器切除术。</t>
  </si>
  <si>
    <t>不含其它脏器切除术、血管切除吻合术。</t>
  </si>
  <si>
    <t>不含成形术；不包括体表良性病变。</t>
  </si>
  <si>
    <t>不含脂肪抽吸术</t>
  </si>
  <si>
    <t>含食管、胃底周围血管离断加脾切除术，包括经网膜静脉门静脉测压术。</t>
  </si>
  <si>
    <t>特殊尿管、网状支架</t>
  </si>
  <si>
    <t>肾网袋</t>
  </si>
  <si>
    <t>含肾上腺切除、淋巴清扫；不含开胸手术。</t>
  </si>
  <si>
    <t>包括去顶术</t>
  </si>
  <si>
    <t>包括肾盂切开、肾实质切开。</t>
  </si>
  <si>
    <t>含输尿管全长、部分膀胱切除；不含膀胱镜电切。</t>
  </si>
  <si>
    <t>包括单纯肾盂或输尿管成形</t>
  </si>
  <si>
    <t>同时行双侧成形术加收60%；经腹腔镜加收。</t>
  </si>
  <si>
    <t>经膀胱镜加收</t>
  </si>
  <si>
    <t>单、双侧同价。</t>
  </si>
  <si>
    <t>包括切开</t>
  </si>
  <si>
    <t>含盆腔淋巴结清扫术</t>
  </si>
  <si>
    <t>钛夹</t>
  </si>
  <si>
    <t>包括血块、异物取出。</t>
  </si>
  <si>
    <t>包括经会阴、耻骨劈开、尿道套入、内植皮。</t>
  </si>
  <si>
    <t>含汽化；包括等离子切除术。</t>
  </si>
  <si>
    <t>包括血肿清除引流</t>
  </si>
  <si>
    <t>含疝修补术</t>
  </si>
  <si>
    <t>含睾丸扭转复位术</t>
  </si>
  <si>
    <t>含疝囊高位结扎术</t>
  </si>
  <si>
    <t>包括附睾肿物切除术</t>
  </si>
  <si>
    <t>包括阴茎硬节切除术</t>
  </si>
  <si>
    <t>包括阴茎癌切除术</t>
  </si>
  <si>
    <t>包括阴茎弯曲矫正</t>
  </si>
  <si>
    <t>包括阴茎加粗、隐匿型延长术。</t>
  </si>
  <si>
    <t>包括烧灼术</t>
  </si>
  <si>
    <t>包括卵巢切开探查</t>
  </si>
  <si>
    <t>含全子宫+双附件切除+网膜切除+阑尾切除+肿瘤细胞减灭术(盆、腹腔转移灶切除)+盆腹腔淋巴结清除术。</t>
  </si>
  <si>
    <t>包括宫外孕的各类手术(如输卵管开窗术)</t>
  </si>
  <si>
    <t>包括子宫内膜息肉、宫颈管息肉。</t>
  </si>
  <si>
    <t>经宫腔镜加收</t>
  </si>
  <si>
    <t>指经腹手术</t>
  </si>
  <si>
    <t>含宫颈部分切除+主韧带缩短+阴道前后壁修补术</t>
  </si>
  <si>
    <t>含双附件切除</t>
  </si>
  <si>
    <t>包括电凝术</t>
  </si>
  <si>
    <t>包括阴道结节或阴道囊肿切除</t>
  </si>
  <si>
    <t>含小阴唇粘连分离术</t>
  </si>
  <si>
    <t>含肛门括约肌及直肠裂伤</t>
  </si>
  <si>
    <t>包括外阴血肿切开</t>
  </si>
  <si>
    <t>包括肿瘤、囊肿、赘生物等。</t>
  </si>
  <si>
    <t>含脓肿切开引流术</t>
  </si>
  <si>
    <t>不含术中B超监视</t>
  </si>
  <si>
    <t>腹腔镜辅助手术加收</t>
  </si>
  <si>
    <t>腹腔镜辅助手术</t>
  </si>
  <si>
    <t>特殊脐带夹</t>
  </si>
  <si>
    <t>含中期引产接生；不含死胎尸体分解及尸体处理。</t>
  </si>
  <si>
    <t>包括穿颅术、断头术、锁骨切断术、碎胎术、内脏挖出术、头皮牵引术等。</t>
  </si>
  <si>
    <t>指产时宫颈裂伤</t>
  </si>
  <si>
    <t>指孕期手术</t>
  </si>
  <si>
    <t>不含C型臂和一般X光透视</t>
  </si>
  <si>
    <t>内、外固定的材料</t>
  </si>
  <si>
    <t>取骨另计。</t>
  </si>
  <si>
    <t>计价单位为每节间盘、椎骨、椎板的项目，每增加一个计价单位加收50%。</t>
  </si>
  <si>
    <t>不含取骨</t>
  </si>
  <si>
    <t>包括环椎后弓切除减压，枢椎板切除减压植骨固定。</t>
  </si>
  <si>
    <t>不含枕骨大孔扩大及环椎后弓减压</t>
  </si>
  <si>
    <t>包括前路或后路</t>
  </si>
  <si>
    <t>含前入路开胸，植骨。</t>
  </si>
  <si>
    <t>含脊髓神经根松解、间盘摘除、钩椎关节切除、脊髓探查、骨折切开复位。</t>
  </si>
  <si>
    <t>后方入路切口</t>
  </si>
  <si>
    <t>不含一般的腰间盘突出</t>
  </si>
  <si>
    <t>含全椎板切除，包括多节段椎管狭窄减压。</t>
  </si>
  <si>
    <t>含椎板开窗间盘切除；不含极外侧突出。</t>
  </si>
  <si>
    <t>含前入路植骨融合</t>
  </si>
  <si>
    <t>含脊髓神经根松解、椎板切除减压、脊髓探查、骨折切开复位。</t>
  </si>
  <si>
    <t>包括髓核成形术</t>
  </si>
  <si>
    <t>含手术显微镜使用</t>
  </si>
  <si>
    <t>含神经吻合术；包括肢体各部位病变。</t>
  </si>
  <si>
    <t>包括坐骨神经、股神经、胫神经、腓神经。</t>
  </si>
  <si>
    <t>异体骨(灭活)</t>
  </si>
  <si>
    <t>包括四肢、脊柱、骨盆。</t>
  </si>
  <si>
    <t>包括成型术、游离体摘除、关节松解、关节软骨钻孔、关节成形术。</t>
  </si>
  <si>
    <t>含关节融合术</t>
  </si>
  <si>
    <t>含肌瓣填塞术</t>
  </si>
  <si>
    <t>包括肩胛骨骨折内固定术</t>
  </si>
  <si>
    <t>包括髁上、髁间</t>
  </si>
  <si>
    <t>包括肱骨小头，骨骺分离。</t>
  </si>
  <si>
    <t>包括骨骺分离</t>
  </si>
  <si>
    <t>包括挠骨颈部骨折</t>
  </si>
  <si>
    <t>包括史密斯骨折、巴顿骨折</t>
  </si>
  <si>
    <t>包括股骨头骨折</t>
  </si>
  <si>
    <t>包括克氏针、三叶钉、钢板等各部位内固定装置。</t>
  </si>
  <si>
    <t>包括关节内骨折</t>
  </si>
  <si>
    <t>含韧带重建术</t>
  </si>
  <si>
    <t>包括桡骨小头脱位</t>
  </si>
  <si>
    <t>经膝关节镜加收</t>
  </si>
  <si>
    <t>经关节镜加收</t>
  </si>
  <si>
    <t>包括膝、肩、髋</t>
  </si>
  <si>
    <t>经关节镜加收；激光加收60%。</t>
  </si>
  <si>
    <t>包括肘、腕、踝</t>
  </si>
  <si>
    <t>经关节镜加收；激光加收60%</t>
  </si>
  <si>
    <t>包括掌指、指间、趾间关节。</t>
  </si>
  <si>
    <t>包括半月板缝合术</t>
  </si>
  <si>
    <t>包括直视下滑膜切除、软骨下骨修整、游离体摘除、骨质增生清除及踝、肩、肘、髋、足等关节清理术。</t>
  </si>
  <si>
    <t>经关节镜加收；使用激光加收60%。</t>
  </si>
  <si>
    <t>包括骨软骨移植、骨膜移植、微骨折术</t>
  </si>
  <si>
    <t>人工关节</t>
  </si>
  <si>
    <t>包括三关节融合，胫、距关节融合。</t>
  </si>
  <si>
    <t>包括近节趾骨背侧契形截骨手术</t>
  </si>
  <si>
    <t>包括断裂直接缝合术、远方移位、止点移位、断裂重建术、人工髌腱成形术。</t>
  </si>
  <si>
    <t>人工髌腱</t>
  </si>
  <si>
    <t>包括前路和后路</t>
  </si>
  <si>
    <t>异体骨、煅烧骨、人造骨。</t>
  </si>
  <si>
    <t>包括髋、膝、踝、足关节</t>
  </si>
  <si>
    <t>包括手指、掌、前臂</t>
  </si>
  <si>
    <t>包括截趾</t>
  </si>
  <si>
    <t>包括断趾</t>
  </si>
  <si>
    <t>足部手术按手部相应部位手术项目收费</t>
  </si>
  <si>
    <t>包括手部腕掌关节、掌指关节、指间关节脱位。</t>
  </si>
  <si>
    <t>包括并趾、不含扩张器植入。</t>
  </si>
  <si>
    <t>含掌侧和背侧；不含指关节成形术。</t>
  </si>
  <si>
    <t>包括跖趾关节成形术</t>
  </si>
  <si>
    <t>不含取皮</t>
  </si>
  <si>
    <t>指挤压伤、撕脱伤处置。</t>
  </si>
  <si>
    <t>含二头、三头肌、斜方肌；包括肩峰下减压、肩峰成形术；不含阔筋膜切取。</t>
  </si>
  <si>
    <t>含切取肌腱重建伸腕、伸指等。</t>
  </si>
  <si>
    <t>包括拇囊炎手术治疗</t>
  </si>
  <si>
    <t>包括桡神经、正中神经、尺神经。</t>
  </si>
  <si>
    <t>包括桡神经浅支、指总神经、指固有神经。</t>
  </si>
  <si>
    <t>包括虎口加深术、虎口开大术；不含指蹼成形术。</t>
  </si>
  <si>
    <t>包括上下肢体肌腱松解、延长、切断、神经移位。</t>
  </si>
  <si>
    <t>包括肱三头肌腱断裂修补术</t>
  </si>
  <si>
    <t>包括肱三头肌长头腱脱位修补术</t>
  </si>
  <si>
    <t>包括髋人字石膏，石膏床。</t>
  </si>
  <si>
    <t>包括下肢管型石膏，胸肩石膏、石膏背心。</t>
  </si>
  <si>
    <t>包括石膏托，上肢管型石膏。</t>
  </si>
  <si>
    <t>包括前臂石膏托，管型及小腿“U”型石膏。</t>
  </si>
  <si>
    <t>含取活检</t>
  </si>
  <si>
    <t>包括窦道、乳头状瘤、小叶、象限切除。</t>
  </si>
  <si>
    <t>包括传统与改良根治两种方式</t>
  </si>
  <si>
    <t>含保留胸肌的术式</t>
  </si>
  <si>
    <t>含体表、软组织感染化脓切开引流。</t>
  </si>
  <si>
    <t>不含X线定位</t>
  </si>
  <si>
    <t>包括全身各部位皮肤和皮下组织皮脂腺囊肿、痣、疣、脂肪瘤、纤维瘤、小血管瘤等；不含乳腺肿物和淋巴结切除。</t>
  </si>
  <si>
    <t>不含脂肪注射</t>
  </si>
  <si>
    <t>不含大网膜切取移植</t>
  </si>
  <si>
    <t>不含扩张器植入，毛发种植术</t>
  </si>
  <si>
    <t>扩张器</t>
  </si>
  <si>
    <t>包括颈、胸腹、上下肢、腕、手指、踝足部。</t>
  </si>
  <si>
    <t>包括头颈、躯干、上下肢。</t>
  </si>
  <si>
    <t>包括头皮、瘢痕等部位备皮。</t>
  </si>
  <si>
    <t>包括刃厚、中厚、全厚、瘢痕皮、反鼓取皮。</t>
  </si>
  <si>
    <t>异体肌腱</t>
  </si>
  <si>
    <t>包括褥疮、下肢慢性溃疡、足底溃疡等。</t>
  </si>
  <si>
    <t>包括各种带蒂皮瓣；不含岛状皮瓣。</t>
  </si>
  <si>
    <t>深度烧伤的早期修复</t>
  </si>
  <si>
    <t>凡手术项目价格在1500元（含）以下的，使用费减半收取。</t>
  </si>
  <si>
    <t>每台手术只可收取一次设备使用费，使用时须征得患者同意。</t>
  </si>
  <si>
    <t>指颌面外科、神经外科、骨科手术中使用的微型骨钻、骨刨、骨锯。</t>
  </si>
  <si>
    <t>指神经外科手术，其他手术中使用不得收费。</t>
  </si>
  <si>
    <t>使用时须征得患者同意</t>
  </si>
  <si>
    <t>文体训练</t>
  </si>
  <si>
    <t>等速肌力训练</t>
  </si>
  <si>
    <t>包括红光照射、蓝光照射、蓝紫光照射、太阳灯照射。</t>
  </si>
  <si>
    <t>包括长、中、短波紫外线、低压紫外线、高压紫外线、水冷式、导子紫外线、生物剂量测定、光化学疗法。</t>
  </si>
  <si>
    <t>包括原光束、散焦激光疗法。</t>
  </si>
  <si>
    <t>包括直流电检查、感应电检查、直流-感应电检查、时值检查、强度-频率曲线检查、中频脉冲电检查。</t>
  </si>
  <si>
    <t>包括感应电治疗、神经肌肉电刺激治疗、间动电疗、经皮神经电刺激治疗、功能性电刺激治疗、温热电脉冲治疗、微机功能性电刺激治疗、银棘状刺激疗法（SSP)。</t>
  </si>
  <si>
    <t>包括分米波、厘米波、毫米波、微波组织凝固、体腔治疗。</t>
  </si>
  <si>
    <t>包括大功率短波、分米波、厘米波。</t>
  </si>
  <si>
    <t>包括低压、高压静电治疗、高电位治疗。</t>
  </si>
  <si>
    <t>包括肌电、皮温、皮电、脑电、心率各种生物反馈。</t>
  </si>
  <si>
    <t>包括脉冲式、交变等不同机型又分低频磁、高频磁及热点磁、强磁场刺激、热磁振。</t>
  </si>
  <si>
    <t>包括药物浸浴、气泡浴、哈伯特槽浴（8字槽）、旋涡浴（分上肢、下肢）。</t>
  </si>
  <si>
    <t>包括浸蜡、刷蜡、蜡敷。</t>
  </si>
  <si>
    <t>包括电泥疗、泥敷。</t>
  </si>
  <si>
    <t>包括颈、腰椎土法牵引、电动牵引、三维快速牵引、悬吊治疗、脊柱矫正治疗。</t>
  </si>
  <si>
    <t>包括肢体气压治疗、肢体正负压治疗。</t>
  </si>
  <si>
    <t>包括电动按摩、电热按摩、局部电按摩。</t>
  </si>
  <si>
    <t>指使用专业净水臭氧洗肠机治疗</t>
  </si>
  <si>
    <t>一次性管道</t>
  </si>
  <si>
    <t>包括足底压力分析检查</t>
  </si>
  <si>
    <t>支具</t>
  </si>
  <si>
    <t>包括小关节（指关节）、大关节。</t>
  </si>
  <si>
    <t>氧气</t>
  </si>
  <si>
    <t>含日常生活动作训练</t>
  </si>
  <si>
    <t>自助具</t>
  </si>
  <si>
    <t>含咨询</t>
  </si>
  <si>
    <t>410000001a</t>
  </si>
  <si>
    <t>贴敷治疗(小)</t>
  </si>
  <si>
    <t>410000001b</t>
  </si>
  <si>
    <t>贴敷治疗(中)</t>
  </si>
  <si>
    <t>410000001c</t>
  </si>
  <si>
    <t>贴敷治疗(大)</t>
  </si>
  <si>
    <t>410000001d</t>
  </si>
  <si>
    <t>贴敷治疗(特大)</t>
  </si>
  <si>
    <t>锋钩针</t>
  </si>
  <si>
    <t>460000001a</t>
  </si>
  <si>
    <t>嵌顿疝复位治疗</t>
  </si>
  <si>
    <t>460000007a</t>
  </si>
  <si>
    <t>简单混合痔外剥内扎术</t>
  </si>
  <si>
    <t>肛周脓肿一次性根治术</t>
  </si>
  <si>
    <t>化脓性肛周大汗腺炎切开清创引流术</t>
  </si>
  <si>
    <t>含药物调配</t>
  </si>
  <si>
    <t>面积小于或等于5厘米×5厘米</t>
  </si>
  <si>
    <t>面积大于5厘米×5厘米、小于或等于10厘米×10厘米。</t>
  </si>
  <si>
    <t>面积大于10厘米×10厘米、小于或等于15厘米×15厘米。</t>
  </si>
  <si>
    <t>面积大于15厘米×15厘米</t>
  </si>
  <si>
    <t>封包＞5cm×5cm,≤10cm×10cm，含药物调配。</t>
  </si>
  <si>
    <t>每次30分钟，超过30分钟每10分钟加收15元</t>
  </si>
  <si>
    <t>指穿透甲板，放出甲下积血。</t>
  </si>
  <si>
    <t>不含X光透视、麻醉。部分项目参见肌肉骨骼系统手术。</t>
  </si>
  <si>
    <t>陈旧性骨折加收100％；骨折合并脱位的加收50％；掌(跖)、指(趾)骨折按脱位的50％计价。</t>
  </si>
  <si>
    <t>含手法复位、穿针固定。</t>
  </si>
  <si>
    <t>四肢长骨干、近关节加收50%。</t>
  </si>
  <si>
    <t>陈旧性脱位加收100％；髋关节脱位加收100％；下颌关节脱位、指(趾)间关节脱位按50％计价。</t>
  </si>
  <si>
    <t>含整复固定,包括复查调整。</t>
  </si>
  <si>
    <t>含X光透视、麻醉。</t>
  </si>
  <si>
    <t>包括骨折外固定架、外固定夹板调整。</t>
  </si>
  <si>
    <t>含器械使用</t>
  </si>
  <si>
    <t>包括体针、快速针、磁针、金针、姜针、药针等。</t>
  </si>
  <si>
    <t>包括电火针</t>
  </si>
  <si>
    <t>包括穴位包埋、穴位埋线、穴位结扎。</t>
  </si>
  <si>
    <t>包括耳穴压豆、耳穴埋针、磁珠压耳穴。</t>
  </si>
  <si>
    <t>包括辅助运动</t>
  </si>
  <si>
    <t>包括穴位放血、静脉放血。</t>
  </si>
  <si>
    <t>包括穴位封闭、自血疗法。</t>
  </si>
  <si>
    <t>包括灵龟八法</t>
  </si>
  <si>
    <t>包括艾条灸、艾柱灸、艾箱灸、天灸等。</t>
  </si>
  <si>
    <t>包括隔姜灸、药饼灸、隔盐灸等。</t>
  </si>
  <si>
    <t>包括药线点灸</t>
  </si>
  <si>
    <t>包括火罐、电火罐、闪罐、着罐、电罐、磁疗罐、真空拔罐等。</t>
  </si>
  <si>
    <t>包括肩周疾病</t>
  </si>
  <si>
    <t>包括腰部疾病</t>
  </si>
  <si>
    <t>含合并肛门直肠周围脓肿清创引流</t>
  </si>
  <si>
    <t>包括刃针治疗</t>
  </si>
  <si>
    <t>含膏方配制人力、辅料、燃料。</t>
  </si>
  <si>
    <t>每料药膏≤500克,超过500克每增加200克加收30元。准入医院项目。</t>
  </si>
  <si>
    <t>调后价</t>
  </si>
  <si>
    <t>原价格</t>
  </si>
  <si>
    <t>经血管介入治疗</t>
  </si>
  <si>
    <t>医技诊疗类项目价格</t>
  </si>
  <si>
    <t>临床诊疗类项目价格（各系统）</t>
  </si>
  <si>
    <t>临床诊疗类项目价格（手术）</t>
  </si>
  <si>
    <t>中医</t>
  </si>
  <si>
    <t>康复</t>
  </si>
  <si>
    <t>调整后价格</t>
  </si>
  <si>
    <t>药物</t>
  </si>
  <si>
    <r>
      <t>含过滤器、闭式吸痰管、延长管、回路管等各种耗材以及氧气费，不含CO</t>
    </r>
    <r>
      <rPr>
        <vertAlign val="subscript"/>
        <sz val="8"/>
        <rFont val="宋体"/>
        <family val="0"/>
      </rPr>
      <t>2</t>
    </r>
    <r>
      <rPr>
        <sz val="8"/>
        <rFont val="宋体"/>
        <family val="0"/>
      </rPr>
      <t>监测、肺功能监测。</t>
    </r>
  </si>
  <si>
    <r>
      <t>指面积≤1cm</t>
    </r>
    <r>
      <rPr>
        <vertAlign val="superscript"/>
        <sz val="8"/>
        <rFont val="宋体"/>
        <family val="0"/>
      </rPr>
      <t>2</t>
    </r>
    <r>
      <rPr>
        <sz val="8"/>
        <rFont val="宋体"/>
        <family val="0"/>
      </rPr>
      <t>，超过加收。</t>
    </r>
  </si>
  <si>
    <t>指在门诊单纯输液，含输液床、椅费、护理费。</t>
  </si>
  <si>
    <r>
      <t>创面在50-100cm</t>
    </r>
    <r>
      <rPr>
        <vertAlign val="superscript"/>
        <sz val="8"/>
        <rFont val="宋体"/>
        <family val="0"/>
      </rPr>
      <t>2</t>
    </r>
    <r>
      <rPr>
        <sz val="8"/>
        <rFont val="宋体"/>
        <family val="0"/>
      </rPr>
      <t xml:space="preserve"> (含)或伤口长度在10-20cm(含)。超出部分，再按大、中、小清创缝合加收。</t>
    </r>
  </si>
  <si>
    <r>
      <t>创面在30-50cm</t>
    </r>
    <r>
      <rPr>
        <vertAlign val="superscript"/>
        <sz val="8"/>
        <rFont val="宋体"/>
        <family val="0"/>
      </rPr>
      <t>2</t>
    </r>
    <r>
      <rPr>
        <sz val="8"/>
        <rFont val="宋体"/>
        <family val="0"/>
      </rPr>
      <t>(含)或伤口长度在5-10cm(含)</t>
    </r>
  </si>
  <si>
    <r>
      <t>创面≤30cm</t>
    </r>
    <r>
      <rPr>
        <vertAlign val="superscript"/>
        <sz val="8"/>
        <rFont val="宋体"/>
        <family val="0"/>
      </rPr>
      <t>2</t>
    </r>
    <r>
      <rPr>
        <sz val="8"/>
        <rFont val="宋体"/>
        <family val="0"/>
      </rPr>
      <t>或伤口长度≤5cm</t>
    </r>
  </si>
  <si>
    <r>
      <t>创面在50-100cm</t>
    </r>
    <r>
      <rPr>
        <vertAlign val="superscript"/>
        <sz val="8"/>
        <rFont val="宋体"/>
        <family val="0"/>
      </rPr>
      <t>2</t>
    </r>
    <r>
      <rPr>
        <sz val="8"/>
        <rFont val="宋体"/>
        <family val="0"/>
      </rPr>
      <t>（含）或伤口长度在10-20cm（含）。超出部分，再按特大、大、中、小换药加收。</t>
    </r>
  </si>
  <si>
    <r>
      <t>创面在30-50cm</t>
    </r>
    <r>
      <rPr>
        <vertAlign val="superscript"/>
        <sz val="8"/>
        <rFont val="宋体"/>
        <family val="0"/>
      </rPr>
      <t>2</t>
    </r>
    <r>
      <rPr>
        <sz val="8"/>
        <rFont val="宋体"/>
        <family val="0"/>
      </rPr>
      <t>﹙含﹚或伤口长度在5-10cm（含）</t>
    </r>
  </si>
  <si>
    <r>
      <t>创面在10-30cm</t>
    </r>
    <r>
      <rPr>
        <vertAlign val="superscript"/>
        <sz val="8"/>
        <rFont val="宋体"/>
        <family val="0"/>
      </rPr>
      <t>2</t>
    </r>
    <r>
      <rPr>
        <sz val="8"/>
        <rFont val="宋体"/>
        <family val="0"/>
      </rPr>
      <t>﹙含﹚或伤口长度在3-5cm﹙含﹚</t>
    </r>
  </si>
  <si>
    <r>
      <t>创面≤10cm</t>
    </r>
    <r>
      <rPr>
        <vertAlign val="superscript"/>
        <sz val="8"/>
        <rFont val="宋体"/>
        <family val="0"/>
      </rPr>
      <t>2</t>
    </r>
    <r>
      <rPr>
        <sz val="8"/>
        <rFont val="宋体"/>
        <family val="0"/>
      </rPr>
      <t>或伤口长度≤3cm</t>
    </r>
  </si>
  <si>
    <r>
      <t>指瘤体面积大于20cm</t>
    </r>
    <r>
      <rPr>
        <vertAlign val="superscript"/>
        <sz val="8"/>
        <rFont val="宋体"/>
        <family val="0"/>
      </rPr>
      <t>2</t>
    </r>
    <r>
      <rPr>
        <sz val="8"/>
        <rFont val="宋体"/>
        <family val="0"/>
      </rPr>
      <t>的切除</t>
    </r>
  </si>
  <si>
    <r>
      <t>指面积＞10cm</t>
    </r>
    <r>
      <rPr>
        <vertAlign val="superscript"/>
        <sz val="8"/>
        <rFont val="宋体"/>
        <family val="0"/>
      </rPr>
      <t>2</t>
    </r>
    <r>
      <rPr>
        <sz val="8"/>
        <rFont val="宋体"/>
        <family val="0"/>
      </rPr>
      <t>达到肢体一周及超过肢体1/4长度，包括体表血管瘤、脂肪血管瘤、淋巴血管瘤、纤维血管瘤、神经纤维血管瘤；不含皮瓣或组织移植。</t>
    </r>
  </si>
  <si>
    <r>
      <t>指面积小于10cm</t>
    </r>
    <r>
      <rPr>
        <vertAlign val="superscript"/>
        <sz val="8"/>
        <rFont val="宋体"/>
        <family val="0"/>
      </rPr>
      <t>2</t>
    </r>
    <r>
      <rPr>
        <sz val="8"/>
        <rFont val="宋体"/>
        <family val="0"/>
      </rPr>
      <t>， 未达肢体一周及肢体1／4长度，包括体表血管瘤、脂肪血管瘤、淋巴血管瘤、纤维血管瘤、神经纤维血管瘤；不含皮瓣或组织移植。</t>
    </r>
  </si>
  <si>
    <r>
      <t>指面积在3cm</t>
    </r>
    <r>
      <rPr>
        <vertAlign val="superscript"/>
        <sz val="8"/>
        <rFont val="宋体"/>
        <family val="0"/>
      </rPr>
      <t>2</t>
    </r>
    <r>
      <rPr>
        <sz val="8"/>
        <rFont val="宋体"/>
        <family val="0"/>
      </rPr>
      <t>以下，包括体表血管瘤、脂肪血管瘤、淋巴血管瘤、纤维血管瘤、神经纤维血管瘤，位于躯干、四肢体表、侵犯皮肤脂肪层、浅筋膜未达深筋膜；不含皮瓣或组织移植。</t>
    </r>
  </si>
  <si>
    <r>
      <t>超过2cm</t>
    </r>
    <r>
      <rPr>
        <vertAlign val="superscript"/>
        <sz val="8"/>
        <rFont val="宋体"/>
        <family val="0"/>
      </rPr>
      <t>2</t>
    </r>
    <r>
      <rPr>
        <sz val="8"/>
        <rFont val="宋体"/>
        <family val="0"/>
      </rPr>
      <t>加收</t>
    </r>
  </si>
  <si>
    <t>包括舌针、鼻针、腹针、腕踝针、手针、面针、口针、项针、夹髓针</t>
  </si>
  <si>
    <t>项目内涵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</si>
</sst>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_ "/>
    <numFmt numFmtId="179" formatCode="0_ "/>
  </numFmts>
  <fonts count="46">
    <font>
      <sz val="12"/>
      <name val="宋体"/>
      <family val="0"/>
    </font>
    <font>
      <sz val="11"/>
      <color indexed="8"/>
      <name val="宋体"/>
      <family val="0"/>
    </font>
    <font>
      <sz val="9"/>
      <name val="宋体"/>
      <family val="0"/>
    </font>
    <font>
      <sz val="8"/>
      <name val="宋体"/>
      <family val="0"/>
    </font>
    <font>
      <b/>
      <sz val="10"/>
      <name val="宋体"/>
      <family val="0"/>
    </font>
    <font>
      <b/>
      <sz val="8"/>
      <name val="宋体"/>
      <family val="0"/>
    </font>
    <font>
      <b/>
      <sz val="8"/>
      <color indexed="8"/>
      <name val="宋体"/>
      <family val="0"/>
    </font>
    <font>
      <b/>
      <sz val="8"/>
      <name val="Times New Roman"/>
      <family val="1"/>
    </font>
    <font>
      <sz val="8"/>
      <color indexed="8"/>
      <name val="宋体"/>
      <family val="0"/>
    </font>
    <font>
      <b/>
      <sz val="10"/>
      <color indexed="8"/>
      <name val="宋体"/>
      <family val="0"/>
    </font>
    <font>
      <b/>
      <sz val="8"/>
      <color indexed="8"/>
      <name val="Times New Roman"/>
      <family val="1"/>
    </font>
    <font>
      <b/>
      <sz val="9"/>
      <name val="宋体"/>
      <family val="0"/>
    </font>
    <font>
      <u val="single"/>
      <sz val="11"/>
      <color indexed="2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8"/>
      <name val="宋体"/>
      <family val="0"/>
    </font>
    <font>
      <vertAlign val="superscript"/>
      <sz val="8"/>
      <color indexed="8"/>
      <name val="宋体"/>
      <family val="0"/>
    </font>
    <font>
      <vertAlign val="subscript"/>
      <sz val="8"/>
      <color indexed="8"/>
      <name val="宋体"/>
      <family val="0"/>
    </font>
    <font>
      <sz val="9"/>
      <name val="Times New Roman"/>
      <family val="1"/>
    </font>
    <font>
      <sz val="10"/>
      <name val="宋体"/>
      <family val="0"/>
    </font>
    <font>
      <vertAlign val="subscript"/>
      <sz val="8"/>
      <name val="宋体"/>
      <family val="0"/>
    </font>
    <font>
      <sz val="8"/>
      <color indexed="10"/>
      <name val="宋体"/>
      <family val="0"/>
    </font>
    <font>
      <sz val="12"/>
      <color indexed="10"/>
      <name val="宋体"/>
      <family val="0"/>
    </font>
    <font>
      <sz val="12"/>
      <color indexed="8"/>
      <name val="宋体"/>
      <family val="0"/>
    </font>
    <font>
      <sz val="11"/>
      <color theme="1"/>
      <name val="Calibri"/>
      <family val="0"/>
    </font>
    <font>
      <sz val="8"/>
      <color theme="1"/>
      <name val="宋体"/>
      <family val="0"/>
    </font>
    <font>
      <b/>
      <sz val="8"/>
      <color theme="1"/>
      <name val="宋体"/>
      <family val="0"/>
    </font>
    <font>
      <sz val="8"/>
      <color rgb="FFFF0000"/>
      <name val="宋体"/>
      <family val="0"/>
    </font>
    <font>
      <sz val="12"/>
      <color rgb="FFFF0000"/>
      <name val="宋体"/>
      <family val="0"/>
    </font>
    <font>
      <sz val="12"/>
      <color theme="1"/>
      <name val="宋体"/>
      <family val="0"/>
    </font>
    <font>
      <sz val="9"/>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style="thin">
        <color indexed="8"/>
      </left>
      <right style="thin">
        <color indexed="8"/>
      </right>
      <top>
        <color indexed="63"/>
      </top>
      <bottom>
        <color indexed="63"/>
      </bottom>
    </border>
  </borders>
  <cellStyleXfs count="6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5" fillId="12" borderId="0" applyNumberFormat="0" applyBorder="0" applyAlignment="0" applyProtection="0"/>
    <xf numFmtId="0" fontId="1" fillId="0" borderId="0" applyProtection="0">
      <alignment vertical="center"/>
    </xf>
    <xf numFmtId="0" fontId="34" fillId="0" borderId="0">
      <alignment vertical="top" wrapText="1"/>
      <protection/>
    </xf>
    <xf numFmtId="0" fontId="16" fillId="0" borderId="0" applyNumberFormat="0" applyFill="0" applyBorder="0" applyAlignment="0" applyProtection="0"/>
    <xf numFmtId="0" fontId="28"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9" borderId="0" applyNumberFormat="0" applyBorder="0" applyAlignment="0" applyProtection="0"/>
    <xf numFmtId="0" fontId="18" fillId="4" borderId="7" applyNumberFormat="0" applyAlignment="0" applyProtection="0"/>
    <xf numFmtId="0" fontId="14"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290">
    <xf numFmtId="0" fontId="0" fillId="0" borderId="0" xfId="0" applyAlignment="1">
      <alignment vertical="center"/>
    </xf>
    <xf numFmtId="0" fontId="2" fillId="0" borderId="0" xfId="0" applyFont="1" applyFill="1" applyAlignment="1">
      <alignment/>
    </xf>
    <xf numFmtId="176" fontId="3" fillId="0" borderId="0" xfId="0" applyNumberFormat="1" applyFont="1" applyFill="1" applyAlignment="1">
      <alignment/>
    </xf>
    <xf numFmtId="10" fontId="3" fillId="0" borderId="0" xfId="0" applyNumberFormat="1" applyFont="1" applyFill="1" applyAlignment="1">
      <alignment/>
    </xf>
    <xf numFmtId="0" fontId="2" fillId="0" borderId="0" xfId="0" applyFont="1" applyAlignment="1">
      <alignment vertical="center"/>
    </xf>
    <xf numFmtId="176" fontId="5" fillId="0" borderId="9" xfId="0" applyNumberFormat="1" applyFont="1" applyFill="1" applyBorder="1" applyAlignment="1">
      <alignment horizontal="center" vertical="center" wrapText="1"/>
    </xf>
    <xf numFmtId="0" fontId="3" fillId="0" borderId="9" xfId="0" applyFont="1" applyFill="1" applyBorder="1" applyAlignment="1">
      <alignment horizontal="left" wrapText="1"/>
    </xf>
    <xf numFmtId="0" fontId="5" fillId="0" borderId="9" xfId="0" applyFont="1" applyFill="1" applyBorder="1" applyAlignment="1">
      <alignment horizontal="center" wrapText="1"/>
    </xf>
    <xf numFmtId="0" fontId="5" fillId="0" borderId="9" xfId="0" applyFont="1" applyFill="1" applyBorder="1" applyAlignment="1">
      <alignment horizontal="left" wrapText="1"/>
    </xf>
    <xf numFmtId="0" fontId="3" fillId="0" borderId="9" xfId="0" applyFont="1" applyFill="1" applyBorder="1" applyAlignment="1">
      <alignment horizontal="center" wrapText="1"/>
    </xf>
    <xf numFmtId="176" fontId="3" fillId="0" borderId="9" xfId="0" applyNumberFormat="1" applyFont="1" applyFill="1" applyBorder="1" applyAlignment="1">
      <alignment horizontal="center" wrapText="1"/>
    </xf>
    <xf numFmtId="10" fontId="3" fillId="0" borderId="9" xfId="0" applyNumberFormat="1" applyFont="1" applyFill="1" applyBorder="1" applyAlignment="1">
      <alignment horizontal="center" wrapText="1"/>
    </xf>
    <xf numFmtId="0" fontId="3" fillId="0" borderId="9" xfId="0" applyFont="1" applyFill="1" applyBorder="1" applyAlignment="1">
      <alignment horizontal="center"/>
    </xf>
    <xf numFmtId="176" fontId="3" fillId="0" borderId="9" xfId="0" applyNumberFormat="1" applyFont="1" applyFill="1" applyBorder="1" applyAlignment="1">
      <alignment horizontal="center"/>
    </xf>
    <xf numFmtId="176" fontId="3" fillId="0" borderId="9" xfId="0" applyNumberFormat="1" applyFont="1" applyFill="1" applyBorder="1" applyAlignment="1">
      <alignment/>
    </xf>
    <xf numFmtId="10" fontId="3" fillId="0" borderId="9" xfId="0" applyNumberFormat="1" applyFont="1" applyFill="1" applyBorder="1" applyAlignment="1">
      <alignment/>
    </xf>
    <xf numFmtId="176" fontId="3" fillId="0" borderId="9" xfId="0" applyNumberFormat="1" applyFont="1" applyBorder="1" applyAlignment="1">
      <alignment horizontal="center"/>
    </xf>
    <xf numFmtId="9" fontId="3" fillId="0" borderId="9" xfId="0" applyNumberFormat="1" applyFont="1" applyFill="1" applyBorder="1" applyAlignment="1">
      <alignment horizontal="center" wrapText="1"/>
    </xf>
    <xf numFmtId="176" fontId="3" fillId="0" borderId="9" xfId="0" applyNumberFormat="1" applyFont="1" applyBorder="1" applyAlignment="1">
      <alignment horizontal="center" wrapText="1"/>
    </xf>
    <xf numFmtId="10" fontId="3" fillId="0" borderId="9" xfId="0" applyNumberFormat="1" applyFont="1" applyBorder="1" applyAlignment="1">
      <alignment vertical="center"/>
    </xf>
    <xf numFmtId="0" fontId="3" fillId="0" borderId="9" xfId="0" applyFont="1" applyFill="1" applyBorder="1" applyAlignment="1">
      <alignment horizontal="left"/>
    </xf>
    <xf numFmtId="176" fontId="2" fillId="0" borderId="0" xfId="0" applyNumberFormat="1" applyFont="1" applyFill="1" applyAlignment="1">
      <alignment/>
    </xf>
    <xf numFmtId="10" fontId="2" fillId="0" borderId="0" xfId="0" applyNumberFormat="1" applyFont="1" applyAlignment="1">
      <alignment vertical="center"/>
    </xf>
    <xf numFmtId="0" fontId="7" fillId="0" borderId="9" xfId="0" applyFont="1" applyFill="1" applyBorder="1" applyAlignment="1">
      <alignment horizontal="left" wrapText="1"/>
    </xf>
    <xf numFmtId="176" fontId="5" fillId="0" borderId="9" xfId="0" applyNumberFormat="1" applyFont="1" applyFill="1" applyBorder="1" applyAlignment="1">
      <alignment horizontal="center" wrapText="1"/>
    </xf>
    <xf numFmtId="10" fontId="2" fillId="0" borderId="9" xfId="0" applyNumberFormat="1" applyFont="1" applyBorder="1" applyAlignment="1">
      <alignment vertical="center"/>
    </xf>
    <xf numFmtId="176" fontId="3" fillId="4" borderId="9" xfId="0" applyNumberFormat="1" applyFont="1" applyFill="1" applyBorder="1" applyAlignment="1">
      <alignment/>
    </xf>
    <xf numFmtId="0" fontId="0" fillId="0" borderId="0" xfId="0" applyAlignment="1">
      <alignment vertical="center"/>
    </xf>
    <xf numFmtId="0" fontId="0" fillId="0" borderId="0" xfId="0" applyFill="1" applyAlignment="1">
      <alignment/>
    </xf>
    <xf numFmtId="176" fontId="0" fillId="0" borderId="0" xfId="0" applyNumberFormat="1" applyAlignment="1">
      <alignment vertical="center"/>
    </xf>
    <xf numFmtId="176" fontId="0" fillId="0" borderId="0" xfId="0" applyNumberFormat="1" applyFill="1" applyAlignment="1">
      <alignment/>
    </xf>
    <xf numFmtId="10" fontId="0" fillId="0" borderId="0" xfId="0" applyNumberFormat="1" applyFill="1" applyAlignment="1">
      <alignment/>
    </xf>
    <xf numFmtId="10" fontId="0" fillId="0" borderId="0" xfId="0" applyNumberFormat="1" applyAlignment="1">
      <alignment vertical="center"/>
    </xf>
    <xf numFmtId="176" fontId="5" fillId="0" borderId="9" xfId="0" applyNumberFormat="1" applyFont="1" applyFill="1" applyBorder="1" applyAlignment="1">
      <alignment horizontal="justify" wrapText="1"/>
    </xf>
    <xf numFmtId="176" fontId="3" fillId="0" borderId="9" xfId="0" applyNumberFormat="1" applyFont="1" applyBorder="1" applyAlignment="1">
      <alignment horizontal="justify" wrapText="1"/>
    </xf>
    <xf numFmtId="176" fontId="3" fillId="0" borderId="9" xfId="0" applyNumberFormat="1" applyFont="1" applyBorder="1" applyAlignment="1">
      <alignment horizontal="justify"/>
    </xf>
    <xf numFmtId="176" fontId="8" fillId="4" borderId="9" xfId="0" applyNumberFormat="1" applyFont="1" applyFill="1" applyBorder="1" applyAlignment="1">
      <alignment/>
    </xf>
    <xf numFmtId="0" fontId="5" fillId="0" borderId="9" xfId="0" applyFont="1" applyFill="1" applyBorder="1" applyAlignment="1">
      <alignment horizontal="center"/>
    </xf>
    <xf numFmtId="176" fontId="3" fillId="0" borderId="9" xfId="0" applyNumberFormat="1" applyFont="1" applyBorder="1" applyAlignment="1">
      <alignment vertical="center"/>
    </xf>
    <xf numFmtId="176" fontId="5" fillId="0" borderId="9" xfId="0" applyNumberFormat="1" applyFont="1" applyBorder="1" applyAlignment="1">
      <alignment horizontal="center" wrapText="1"/>
    </xf>
    <xf numFmtId="176" fontId="5" fillId="0" borderId="9" xfId="0" applyNumberFormat="1" applyFont="1" applyFill="1" applyBorder="1" applyAlignment="1">
      <alignment/>
    </xf>
    <xf numFmtId="0" fontId="3" fillId="0" borderId="9" xfId="0" applyNumberFormat="1" applyFont="1" applyFill="1" applyBorder="1" applyAlignment="1">
      <alignment horizontal="left"/>
    </xf>
    <xf numFmtId="0" fontId="5" fillId="0" borderId="9" xfId="0" applyNumberFormat="1" applyFont="1" applyFill="1" applyBorder="1" applyAlignment="1">
      <alignment horizontal="center" wrapText="1"/>
    </xf>
    <xf numFmtId="0" fontId="5" fillId="0" borderId="9" xfId="0" applyNumberFormat="1" applyFont="1" applyFill="1" applyBorder="1" applyAlignment="1">
      <alignment horizontal="left" wrapText="1"/>
    </xf>
    <xf numFmtId="0" fontId="3" fillId="0" borderId="9" xfId="0" applyNumberFormat="1" applyFont="1" applyFill="1" applyBorder="1" applyAlignment="1">
      <alignment horizontal="center" wrapText="1"/>
    </xf>
    <xf numFmtId="0" fontId="3" fillId="0" borderId="9" xfId="0" applyNumberFormat="1" applyFont="1" applyFill="1" applyBorder="1" applyAlignment="1">
      <alignment horizontal="left" wrapText="1"/>
    </xf>
    <xf numFmtId="10" fontId="40" fillId="0" borderId="9" xfId="0" applyNumberFormat="1" applyFont="1" applyFill="1" applyBorder="1" applyAlignment="1">
      <alignment/>
    </xf>
    <xf numFmtId="0" fontId="3" fillId="0" borderId="9" xfId="0" applyNumberFormat="1" applyFont="1" applyFill="1" applyBorder="1" applyAlignment="1">
      <alignment horizontal="center"/>
    </xf>
    <xf numFmtId="0" fontId="3" fillId="0" borderId="0" xfId="0" applyFont="1" applyFill="1" applyAlignment="1">
      <alignment/>
    </xf>
    <xf numFmtId="176" fontId="2" fillId="0" borderId="0" xfId="0" applyNumberFormat="1" applyFont="1" applyAlignment="1">
      <alignment vertical="center"/>
    </xf>
    <xf numFmtId="0" fontId="6" fillId="0" borderId="9" xfId="0" applyFont="1" applyFill="1" applyBorder="1" applyAlignment="1">
      <alignment horizontal="center" vertical="top" wrapText="1"/>
    </xf>
    <xf numFmtId="0" fontId="10" fillId="0" borderId="9" xfId="0" applyFont="1" applyFill="1" applyBorder="1" applyAlignment="1">
      <alignment horizontal="left" vertical="top" wrapText="1"/>
    </xf>
    <xf numFmtId="0" fontId="8" fillId="0" borderId="9" xfId="0" applyFont="1" applyFill="1" applyBorder="1" applyAlignment="1">
      <alignment horizontal="center" vertical="top" wrapText="1"/>
    </xf>
    <xf numFmtId="176" fontId="8" fillId="0" borderId="9" xfId="0" applyNumberFormat="1" applyFont="1" applyFill="1" applyBorder="1" applyAlignment="1">
      <alignment horizontal="center" vertical="top" wrapText="1"/>
    </xf>
    <xf numFmtId="0" fontId="8"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176" fontId="3" fillId="0" borderId="9" xfId="0" applyNumberFormat="1" applyFont="1" applyFill="1" applyBorder="1" applyAlignment="1">
      <alignment vertical="center" shrinkToFit="1"/>
    </xf>
    <xf numFmtId="176" fontId="3" fillId="0" borderId="9" xfId="0" applyNumberFormat="1" applyFont="1" applyFill="1" applyBorder="1" applyAlignment="1">
      <alignmen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NumberFormat="1" applyFill="1" applyAlignment="1">
      <alignment wrapText="1"/>
    </xf>
    <xf numFmtId="0" fontId="6" fillId="0" borderId="9" xfId="0" applyNumberFormat="1" applyFont="1" applyFill="1" applyBorder="1" applyAlignment="1">
      <alignment horizontal="left" vertical="top" wrapText="1"/>
    </xf>
    <xf numFmtId="0" fontId="8" fillId="0" borderId="9" xfId="0" applyNumberFormat="1" applyFont="1" applyFill="1" applyBorder="1" applyAlignment="1">
      <alignment horizontal="center" vertical="top" wrapText="1"/>
    </xf>
    <xf numFmtId="176" fontId="8" fillId="0" borderId="9" xfId="0" applyNumberFormat="1" applyFont="1" applyFill="1" applyBorder="1" applyAlignment="1">
      <alignment horizontal="right" vertical="top" wrapText="1"/>
    </xf>
    <xf numFmtId="0" fontId="10" fillId="0" borderId="9"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176" fontId="3" fillId="4" borderId="9" xfId="0" applyNumberFormat="1" applyFont="1" applyFill="1" applyBorder="1" applyAlignment="1">
      <alignment horizontal="center" vertical="center" wrapText="1"/>
    </xf>
    <xf numFmtId="176" fontId="6" fillId="0" borderId="9" xfId="0" applyNumberFormat="1" applyFont="1" applyFill="1" applyBorder="1" applyAlignment="1">
      <alignment horizontal="left" vertical="top" wrapText="1"/>
    </xf>
    <xf numFmtId="0" fontId="10" fillId="0" borderId="9" xfId="0" applyFont="1" applyFill="1" applyBorder="1" applyAlignment="1">
      <alignment horizontal="center" vertical="top" wrapText="1"/>
    </xf>
    <xf numFmtId="176" fontId="8" fillId="0" borderId="9" xfId="0" applyNumberFormat="1" applyFont="1" applyFill="1" applyBorder="1" applyAlignment="1">
      <alignment horizontal="left" vertical="top" wrapText="1"/>
    </xf>
    <xf numFmtId="176" fontId="0" fillId="0" borderId="0" xfId="0" applyNumberFormat="1" applyFill="1" applyAlignment="1">
      <alignment wrapText="1"/>
    </xf>
    <xf numFmtId="10" fontId="0" fillId="0" borderId="0" xfId="0" applyNumberFormat="1" applyFill="1" applyAlignment="1">
      <alignment wrapText="1"/>
    </xf>
    <xf numFmtId="176" fontId="41" fillId="0" borderId="9" xfId="0" applyNumberFormat="1" applyFont="1" applyFill="1" applyBorder="1" applyAlignment="1">
      <alignment horizontal="center" vertical="center" wrapText="1"/>
    </xf>
    <xf numFmtId="0" fontId="40" fillId="0" borderId="9" xfId="0" applyNumberFormat="1" applyFont="1" applyFill="1" applyBorder="1" applyAlignment="1">
      <alignment horizontal="center" vertical="top" wrapText="1"/>
    </xf>
    <xf numFmtId="0" fontId="41" fillId="0" borderId="9" xfId="0" applyNumberFormat="1" applyFont="1" applyFill="1" applyBorder="1" applyAlignment="1">
      <alignment horizontal="center" vertical="top" wrapText="1"/>
    </xf>
    <xf numFmtId="0" fontId="41" fillId="0" borderId="9" xfId="0" applyNumberFormat="1" applyFont="1" applyFill="1" applyBorder="1" applyAlignment="1">
      <alignment horizontal="left" vertical="top" wrapText="1"/>
    </xf>
    <xf numFmtId="176" fontId="40" fillId="0" borderId="9" xfId="0" applyNumberFormat="1" applyFont="1" applyFill="1" applyBorder="1" applyAlignment="1">
      <alignment/>
    </xf>
    <xf numFmtId="176" fontId="41" fillId="0" borderId="9" xfId="0" applyNumberFormat="1" applyFont="1" applyFill="1" applyBorder="1" applyAlignment="1">
      <alignment horizontal="left" vertical="top" wrapText="1"/>
    </xf>
    <xf numFmtId="176" fontId="40" fillId="0" borderId="9" xfId="0" applyNumberFormat="1" applyFont="1" applyFill="1" applyBorder="1" applyAlignment="1">
      <alignment horizontal="center" vertical="top" wrapText="1"/>
    </xf>
    <xf numFmtId="0" fontId="40" fillId="0" borderId="9" xfId="0" applyNumberFormat="1" applyFont="1" applyFill="1" applyBorder="1" applyAlignment="1">
      <alignment horizontal="left" vertical="top" wrapText="1"/>
    </xf>
    <xf numFmtId="176" fontId="40" fillId="0" borderId="9" xfId="0" applyNumberFormat="1" applyFont="1" applyFill="1" applyBorder="1" applyAlignment="1">
      <alignment wrapText="1"/>
    </xf>
    <xf numFmtId="176" fontId="40" fillId="19" borderId="9" xfId="0" applyNumberFormat="1" applyFont="1" applyFill="1" applyBorder="1" applyAlignment="1">
      <alignment/>
    </xf>
    <xf numFmtId="176" fontId="42" fillId="0" borderId="9" xfId="0" applyNumberFormat="1" applyFont="1" applyFill="1" applyBorder="1" applyAlignment="1">
      <alignment/>
    </xf>
    <xf numFmtId="0" fontId="43" fillId="0" borderId="0" xfId="0" applyFont="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0" fillId="19" borderId="9" xfId="0" applyNumberFormat="1" applyFont="1" applyFill="1" applyBorder="1" applyAlignment="1">
      <alignment horizontal="center" vertical="top" wrapText="1"/>
    </xf>
    <xf numFmtId="0" fontId="40" fillId="19" borderId="9" xfId="0" applyNumberFormat="1" applyFont="1" applyFill="1" applyBorder="1" applyAlignment="1">
      <alignment horizontal="left" vertical="top" wrapText="1"/>
    </xf>
    <xf numFmtId="176" fontId="40" fillId="19" borderId="9" xfId="0" applyNumberFormat="1" applyFont="1" applyFill="1" applyBorder="1" applyAlignment="1">
      <alignment/>
    </xf>
    <xf numFmtId="176" fontId="40" fillId="19" borderId="9" xfId="0" applyNumberFormat="1" applyFont="1" applyFill="1" applyBorder="1" applyAlignment="1">
      <alignment wrapText="1"/>
    </xf>
    <xf numFmtId="0" fontId="44" fillId="19" borderId="0" xfId="0" applyFont="1" applyFill="1" applyAlignment="1">
      <alignment vertical="center"/>
    </xf>
    <xf numFmtId="0" fontId="2" fillId="0" borderId="9" xfId="0" applyFont="1" applyFill="1" applyBorder="1" applyAlignment="1">
      <alignment vertical="center" wrapText="1"/>
    </xf>
    <xf numFmtId="0" fontId="40" fillId="0" borderId="9" xfId="0" applyNumberFormat="1" applyFont="1" applyFill="1" applyBorder="1" applyAlignment="1">
      <alignment horizontal="center" wrapText="1"/>
    </xf>
    <xf numFmtId="0" fontId="40" fillId="0" borderId="9" xfId="0" applyNumberFormat="1" applyFont="1" applyFill="1" applyBorder="1" applyAlignment="1">
      <alignment horizontal="left" wrapText="1"/>
    </xf>
    <xf numFmtId="176" fontId="40" fillId="4" borderId="9" xfId="0" applyNumberFormat="1" applyFont="1" applyFill="1" applyBorder="1" applyAlignment="1">
      <alignment/>
    </xf>
    <xf numFmtId="176" fontId="40" fillId="0" borderId="9" xfId="0" applyNumberFormat="1" applyFont="1" applyFill="1" applyBorder="1" applyAlignment="1">
      <alignment/>
    </xf>
    <xf numFmtId="0" fontId="44" fillId="0" borderId="0" xfId="0" applyFont="1" applyAlignment="1">
      <alignment vertical="center"/>
    </xf>
    <xf numFmtId="0" fontId="3" fillId="0" borderId="9" xfId="0" applyNumberFormat="1" applyFont="1" applyFill="1" applyBorder="1" applyAlignment="1">
      <alignment horizontal="center" wrapText="1"/>
    </xf>
    <xf numFmtId="0" fontId="40" fillId="0" borderId="9" xfId="0" applyNumberFormat="1" applyFont="1" applyFill="1" applyBorder="1" applyAlignment="1">
      <alignment horizontal="center"/>
    </xf>
    <xf numFmtId="0" fontId="11" fillId="0" borderId="9" xfId="0" applyNumberFormat="1" applyFont="1" applyFill="1" applyBorder="1" applyAlignment="1">
      <alignment horizontal="center" wrapText="1"/>
    </xf>
    <xf numFmtId="0" fontId="11" fillId="0" borderId="9" xfId="0" applyNumberFormat="1" applyFont="1" applyFill="1" applyBorder="1" applyAlignment="1">
      <alignment horizontal="left"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left" vertical="center" wrapText="1"/>
    </xf>
    <xf numFmtId="176" fontId="0" fillId="0" borderId="9" xfId="0" applyNumberFormat="1" applyFill="1" applyBorder="1" applyAlignment="1">
      <alignment/>
    </xf>
    <xf numFmtId="0" fontId="33" fillId="0" borderId="9" xfId="0" applyFont="1" applyFill="1" applyBorder="1" applyAlignment="1">
      <alignment horizontal="left" vertical="center"/>
    </xf>
    <xf numFmtId="0" fontId="2" fillId="0" borderId="9" xfId="0" applyFont="1" applyFill="1" applyBorder="1" applyAlignment="1">
      <alignment horizontal="left" vertical="center"/>
    </xf>
    <xf numFmtId="179" fontId="3" fillId="0" borderId="9" xfId="0" applyNumberFormat="1" applyFont="1" applyBorder="1" applyAlignment="1">
      <alignment horizontal="left" vertical="center"/>
    </xf>
    <xf numFmtId="0" fontId="11" fillId="0" borderId="15" xfId="0"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176" fontId="0" fillId="0" borderId="9" xfId="0" applyNumberFormat="1" applyBorder="1" applyAlignment="1">
      <alignment vertical="center"/>
    </xf>
    <xf numFmtId="0" fontId="3" fillId="0" borderId="9" xfId="0" applyFont="1" applyFill="1" applyBorder="1" applyAlignment="1">
      <alignment horizontal="center" wrapText="1"/>
    </xf>
    <xf numFmtId="0" fontId="3" fillId="0" borderId="9" xfId="0" applyFont="1" applyFill="1" applyBorder="1" applyAlignment="1">
      <alignment horizontal="left" wrapText="1"/>
    </xf>
    <xf numFmtId="0" fontId="42" fillId="0" borderId="9" xfId="0" applyFont="1" applyFill="1" applyBorder="1" applyAlignment="1">
      <alignment horizontal="center" wrapText="1"/>
    </xf>
    <xf numFmtId="176" fontId="42" fillId="0" borderId="9" xfId="0" applyNumberFormat="1" applyFont="1" applyBorder="1" applyAlignment="1">
      <alignment vertical="center"/>
    </xf>
    <xf numFmtId="176" fontId="42" fillId="0" borderId="9" xfId="0" applyNumberFormat="1" applyFont="1" applyBorder="1" applyAlignment="1">
      <alignment horizontal="center" wrapText="1"/>
    </xf>
    <xf numFmtId="0" fontId="5" fillId="0" borderId="9" xfId="0" applyFont="1" applyFill="1" applyBorder="1" applyAlignment="1">
      <alignment horizontal="center"/>
    </xf>
    <xf numFmtId="0" fontId="5" fillId="0" borderId="9" xfId="0" applyFont="1" applyFill="1" applyBorder="1" applyAlignment="1">
      <alignment horizontal="left" wrapText="1"/>
    </xf>
    <xf numFmtId="0" fontId="42" fillId="0" borderId="9" xfId="0" applyFont="1" applyFill="1" applyBorder="1" applyAlignment="1">
      <alignment horizontal="center" wrapText="1"/>
    </xf>
    <xf numFmtId="0" fontId="42" fillId="0" borderId="9" xfId="0" applyFont="1" applyFill="1" applyBorder="1" applyAlignment="1">
      <alignment horizontal="left" wrapText="1"/>
    </xf>
    <xf numFmtId="176" fontId="42" fillId="4" borderId="9" xfId="0" applyNumberFormat="1" applyFont="1" applyFill="1" applyBorder="1" applyAlignment="1">
      <alignment/>
    </xf>
    <xf numFmtId="176" fontId="42" fillId="0" borderId="9" xfId="0" applyNumberFormat="1" applyFont="1" applyFill="1" applyBorder="1" applyAlignment="1">
      <alignment/>
    </xf>
    <xf numFmtId="176" fontId="42" fillId="0" borderId="9" xfId="0" applyNumberFormat="1" applyFont="1" applyBorder="1" applyAlignment="1">
      <alignment horizontal="center" wrapText="1"/>
    </xf>
    <xf numFmtId="0" fontId="43" fillId="0" borderId="0" xfId="0" applyFont="1" applyAlignment="1">
      <alignment vertical="center"/>
    </xf>
    <xf numFmtId="0" fontId="3" fillId="0" borderId="9" xfId="0" applyFont="1" applyFill="1" applyBorder="1" applyAlignment="1">
      <alignment horizont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9" fontId="2" fillId="0" borderId="9" xfId="0" applyNumberFormat="1" applyFont="1" applyFill="1" applyBorder="1" applyAlignment="1">
      <alignment vertical="center"/>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5" fillId="0" borderId="9" xfId="0" applyFont="1" applyFill="1" applyBorder="1" applyAlignment="1">
      <alignment horizontal="left" wrapText="1"/>
    </xf>
    <xf numFmtId="0" fontId="45" fillId="0" borderId="9" xfId="0" applyFont="1" applyFill="1" applyBorder="1" applyAlignment="1">
      <alignment horizontal="center" wrapText="1"/>
    </xf>
    <xf numFmtId="176" fontId="0" fillId="0" borderId="17" xfId="0" applyNumberFormat="1" applyFill="1" applyBorder="1" applyAlignment="1">
      <alignment/>
    </xf>
    <xf numFmtId="10" fontId="0" fillId="0" borderId="0" xfId="0" applyNumberFormat="1" applyFill="1" applyBorder="1" applyAlignment="1">
      <alignment/>
    </xf>
    <xf numFmtId="176" fontId="0" fillId="0" borderId="0" xfId="0" applyNumberFormat="1" applyFill="1" applyBorder="1" applyAlignment="1">
      <alignment/>
    </xf>
    <xf numFmtId="0" fontId="2" fillId="0" borderId="0"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xf>
    <xf numFmtId="179" fontId="2" fillId="0" borderId="9" xfId="0" applyNumberFormat="1" applyFont="1" applyFill="1" applyBorder="1" applyAlignment="1">
      <alignment horizontal="center" vertical="center" wrapText="1"/>
    </xf>
    <xf numFmtId="176" fontId="3" fillId="0" borderId="18" xfId="0" applyNumberFormat="1" applyFont="1" applyFill="1" applyBorder="1" applyAlignment="1">
      <alignment horizontal="center"/>
    </xf>
    <xf numFmtId="10" fontId="3" fillId="0" borderId="18" xfId="0" applyNumberFormat="1" applyFont="1" applyFill="1" applyBorder="1" applyAlignment="1">
      <alignment/>
    </xf>
    <xf numFmtId="176" fontId="3" fillId="0" borderId="18" xfId="0" applyNumberFormat="1" applyFont="1" applyFill="1" applyBorder="1" applyAlignment="1">
      <alignment vertical="center"/>
    </xf>
    <xf numFmtId="176" fontId="3" fillId="0" borderId="18" xfId="0" applyNumberFormat="1" applyFont="1" applyFill="1" applyBorder="1" applyAlignment="1">
      <alignment horizontal="center" wrapText="1"/>
    </xf>
    <xf numFmtId="0" fontId="11" fillId="0" borderId="9" xfId="41" applyFont="1" applyFill="1" applyBorder="1" applyAlignment="1">
      <alignment horizontal="center" vertical="center" wrapText="1"/>
      <protection/>
    </xf>
    <xf numFmtId="0" fontId="11" fillId="0" borderId="9" xfId="41" applyFont="1" applyFill="1" applyBorder="1" applyAlignment="1">
      <alignment horizontal="left" vertical="center" wrapText="1"/>
      <protection/>
    </xf>
    <xf numFmtId="0" fontId="2" fillId="0" borderId="9" xfId="41" applyFont="1" applyFill="1" applyBorder="1" applyAlignment="1">
      <alignment horizontal="left" vertical="center" wrapText="1"/>
      <protection/>
    </xf>
    <xf numFmtId="0" fontId="2" fillId="0" borderId="10" xfId="41" applyFont="1" applyFill="1" applyBorder="1" applyAlignment="1">
      <alignment horizontal="left" vertical="center" wrapText="1"/>
      <protection/>
    </xf>
    <xf numFmtId="0" fontId="0" fillId="19" borderId="0" xfId="0" applyFill="1" applyAlignment="1">
      <alignment vertical="center"/>
    </xf>
    <xf numFmtId="176" fontId="3" fillId="0" borderId="9" xfId="0" applyNumberFormat="1" applyFont="1" applyFill="1" applyBorder="1" applyAlignment="1">
      <alignment/>
    </xf>
    <xf numFmtId="176" fontId="40" fillId="0" borderId="9" xfId="0" applyNumberFormat="1" applyFont="1" applyFill="1" applyBorder="1" applyAlignment="1">
      <alignment horizontal="center" wrapText="1"/>
    </xf>
    <xf numFmtId="176" fontId="5"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76" fontId="42" fillId="4" borderId="9" xfId="0" applyNumberFormat="1" applyFont="1" applyFill="1" applyBorder="1" applyAlignment="1">
      <alignment/>
    </xf>
    <xf numFmtId="176" fontId="42" fillId="0" borderId="9" xfId="0" applyNumberFormat="1" applyFont="1" applyFill="1" applyBorder="1" applyAlignment="1">
      <alignment/>
    </xf>
    <xf numFmtId="176" fontId="41"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42" fillId="19" borderId="9" xfId="0" applyNumberFormat="1" applyFont="1" applyFill="1" applyBorder="1" applyAlignment="1">
      <alignment/>
    </xf>
    <xf numFmtId="176" fontId="8" fillId="0" borderId="9" xfId="0" applyNumberFormat="1" applyFont="1" applyFill="1" applyBorder="1" applyAlignment="1">
      <alignment horizontal="center" wrapText="1"/>
    </xf>
    <xf numFmtId="176" fontId="5"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41" fillId="0" borderId="9" xfId="0" applyNumberFormat="1"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9" xfId="0" applyFont="1" applyFill="1" applyBorder="1" applyAlignment="1">
      <alignment horizontal="left" wrapText="1"/>
    </xf>
    <xf numFmtId="176" fontId="3" fillId="4" borderId="9" xfId="0" applyNumberFormat="1" applyFont="1" applyFill="1" applyBorder="1" applyAlignment="1">
      <alignment/>
    </xf>
    <xf numFmtId="176" fontId="3" fillId="0" borderId="9" xfId="0" applyNumberFormat="1" applyFont="1" applyFill="1" applyBorder="1" applyAlignment="1">
      <alignment/>
    </xf>
    <xf numFmtId="176" fontId="3" fillId="0" borderId="9" xfId="0" applyNumberFormat="1" applyFont="1" applyBorder="1" applyAlignment="1">
      <alignment horizontal="center" wrapText="1"/>
    </xf>
    <xf numFmtId="0" fontId="0" fillId="0" borderId="0" xfId="0" applyFont="1" applyAlignment="1">
      <alignment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9" xfId="41" applyFont="1" applyFill="1" applyBorder="1" applyAlignment="1">
      <alignment horizontal="left" vertical="center" wrapText="1"/>
      <protection/>
    </xf>
    <xf numFmtId="0" fontId="3" fillId="0" borderId="9" xfId="0" applyNumberFormat="1" applyFont="1" applyFill="1" applyBorder="1" applyAlignment="1">
      <alignment horizontal="left" vertical="center" wrapText="1"/>
    </xf>
    <xf numFmtId="0" fontId="3" fillId="0" borderId="9" xfId="40" applyNumberFormat="1" applyFont="1" applyFill="1" applyBorder="1" applyAlignment="1">
      <alignment horizontal="left" vertical="center" wrapText="1"/>
    </xf>
    <xf numFmtId="10" fontId="3" fillId="0" borderId="9" xfId="0" applyNumberFormat="1" applyFont="1" applyFill="1" applyBorder="1" applyAlignment="1">
      <alignment/>
    </xf>
    <xf numFmtId="10" fontId="3" fillId="0" borderId="18" xfId="0" applyNumberFormat="1" applyFont="1" applyFill="1" applyBorder="1" applyAlignment="1">
      <alignment/>
    </xf>
    <xf numFmtId="0" fontId="3" fillId="0" borderId="10" xfId="0" applyFont="1" applyFill="1" applyBorder="1" applyAlignment="1">
      <alignment vertical="center" wrapText="1"/>
    </xf>
    <xf numFmtId="0" fontId="3" fillId="0" borderId="9" xfId="0" applyFont="1" applyFill="1" applyBorder="1" applyAlignment="1">
      <alignment horizontal="left" wrapText="1"/>
    </xf>
    <xf numFmtId="0" fontId="3" fillId="0" borderId="9" xfId="0" applyNumberFormat="1" applyFont="1" applyFill="1" applyBorder="1" applyAlignment="1">
      <alignment horizontal="center" vertical="center" wrapText="1"/>
    </xf>
    <xf numFmtId="0" fontId="3" fillId="0" borderId="9" xfId="4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0" fillId="19" borderId="10" xfId="0" applyFont="1" applyFill="1" applyBorder="1" applyAlignment="1">
      <alignment vertical="center" wrapText="1"/>
    </xf>
    <xf numFmtId="0" fontId="40" fillId="19" borderId="10" xfId="0" applyFont="1" applyFill="1" applyBorder="1" applyAlignment="1">
      <alignment horizontal="center" vertical="center" wrapText="1"/>
    </xf>
    <xf numFmtId="0" fontId="40" fillId="19" borderId="12" xfId="0" applyFont="1" applyFill="1" applyBorder="1" applyAlignment="1">
      <alignment vertical="center" wrapText="1"/>
    </xf>
    <xf numFmtId="0" fontId="3" fillId="0" borderId="12" xfId="0" applyFont="1" applyFill="1" applyBorder="1" applyAlignment="1">
      <alignment vertical="center" wrapText="1"/>
    </xf>
    <xf numFmtId="0" fontId="3" fillId="0" borderId="9"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19" borderId="9" xfId="0" applyFont="1" applyFill="1" applyBorder="1" applyAlignment="1">
      <alignment horizontal="left" vertical="center" wrapText="1"/>
    </xf>
    <xf numFmtId="0" fontId="3" fillId="19" borderId="10" xfId="0" applyFont="1" applyFill="1" applyBorder="1" applyAlignment="1">
      <alignment vertical="center" wrapText="1"/>
    </xf>
    <xf numFmtId="0" fontId="3" fillId="19" borderId="12" xfId="0" applyFont="1" applyFill="1" applyBorder="1" applyAlignment="1">
      <alignment vertical="center" wrapText="1"/>
    </xf>
    <xf numFmtId="10" fontId="40" fillId="0" borderId="9" xfId="0" applyNumberFormat="1" applyFont="1" applyFill="1" applyBorder="1" applyAlignment="1">
      <alignment/>
    </xf>
    <xf numFmtId="0" fontId="3" fillId="0" borderId="21" xfId="0" applyFont="1" applyFill="1" applyBorder="1" applyAlignment="1">
      <alignment horizontal="left" vertical="center" wrapText="1"/>
    </xf>
    <xf numFmtId="0" fontId="3" fillId="0" borderId="22" xfId="0" applyFont="1" applyFill="1" applyBorder="1" applyAlignment="1">
      <alignment vertical="center"/>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3" xfId="0" applyFont="1" applyFill="1" applyBorder="1" applyAlignment="1">
      <alignment vertical="center" wrapText="1"/>
    </xf>
    <xf numFmtId="0" fontId="5" fillId="0" borderId="9" xfId="0" applyFont="1" applyFill="1" applyBorder="1" applyAlignment="1">
      <alignment vertical="center" wrapText="1"/>
    </xf>
    <xf numFmtId="0" fontId="5" fillId="0" borderId="14" xfId="0" applyFont="1" applyFill="1" applyBorder="1" applyAlignment="1">
      <alignment vertical="center" wrapText="1"/>
    </xf>
    <xf numFmtId="0" fontId="3" fillId="0" borderId="18"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3" fillId="0" borderId="9" xfId="0" applyFont="1" applyFill="1" applyBorder="1" applyAlignment="1">
      <alignment vertical="center"/>
    </xf>
    <xf numFmtId="0" fontId="40" fillId="0" borderId="10" xfId="0"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9" xfId="0" applyFont="1" applyFill="1" applyBorder="1" applyAlignment="1">
      <alignment vertical="center"/>
    </xf>
    <xf numFmtId="0" fontId="9" fillId="0" borderId="0" xfId="0" applyNumberFormat="1" applyFont="1" applyFill="1" applyAlignment="1">
      <alignment horizontal="center" vertical="center" wrapText="1"/>
    </xf>
    <xf numFmtId="176" fontId="41" fillId="0" borderId="9" xfId="0"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3" fillId="0" borderId="18"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1" xfId="0" applyFont="1" applyFill="1" applyBorder="1" applyAlignment="1">
      <alignment vertical="center" wrapText="1"/>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top"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176" fontId="9" fillId="0" borderId="0" xfId="0" applyNumberFormat="1" applyFont="1" applyFill="1" applyAlignment="1">
      <alignment horizontal="center" vertical="center" wrapText="1"/>
    </xf>
    <xf numFmtId="10" fontId="9" fillId="0" borderId="0" xfId="0" applyNumberFormat="1" applyFont="1" applyFill="1" applyAlignment="1">
      <alignment horizontal="center" vertical="center" wrapText="1"/>
    </xf>
    <xf numFmtId="176" fontId="5" fillId="0" borderId="14"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176" fontId="5" fillId="0" borderId="14"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6" fillId="0" borderId="18"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0" fontId="4" fillId="0" borderId="0" xfId="0" applyNumberFormat="1" applyFont="1" applyFill="1" applyAlignment="1">
      <alignment horizontal="center" vertical="center" wrapText="1"/>
    </xf>
    <xf numFmtId="0" fontId="11" fillId="0" borderId="9" xfId="0" applyFont="1" applyFill="1" applyBorder="1" applyAlignment="1">
      <alignment horizontal="center" vertical="center" wrapText="1"/>
    </xf>
    <xf numFmtId="10" fontId="3" fillId="0" borderId="18" xfId="0" applyNumberFormat="1" applyFont="1" applyFill="1" applyBorder="1" applyAlignment="1">
      <alignment horizontal="center" vertical="center"/>
    </xf>
    <xf numFmtId="10" fontId="3" fillId="0" borderId="21"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0" fontId="3" fillId="0" borderId="18" xfId="0" applyNumberFormat="1" applyFont="1" applyFill="1" applyBorder="1" applyAlignment="1">
      <alignment horizontal="center" vertical="center"/>
    </xf>
    <xf numFmtId="10" fontId="3" fillId="0" borderId="21" xfId="0" applyNumberFormat="1" applyFont="1" applyFill="1" applyBorder="1" applyAlignment="1">
      <alignment horizontal="center" vertical="center"/>
    </xf>
    <xf numFmtId="176" fontId="3" fillId="0" borderId="9" xfId="0" applyNumberFormat="1" applyFont="1" applyBorder="1" applyAlignment="1">
      <alignment horizontal="center" wrapText="1"/>
    </xf>
    <xf numFmtId="0" fontId="3" fillId="0" borderId="9" xfId="0" applyFont="1" applyFill="1" applyBorder="1" applyAlignment="1">
      <alignment horizontal="left" wrapText="1"/>
    </xf>
    <xf numFmtId="176" fontId="3" fillId="0" borderId="18"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76" fontId="6" fillId="0" borderId="14" xfId="0" applyNumberFormat="1" applyFont="1" applyFill="1" applyBorder="1" applyAlignment="1">
      <alignment horizontal="center" vertical="center" wrapText="1"/>
    </xf>
    <xf numFmtId="176" fontId="6" fillId="0" borderId="27" xfId="0" applyNumberFormat="1" applyFont="1" applyFill="1" applyBorder="1" applyAlignment="1">
      <alignment horizontal="center" vertical="center" wrapText="1"/>
    </xf>
    <xf numFmtId="0" fontId="3" fillId="0" borderId="9" xfId="0" applyFont="1" applyFill="1" applyBorder="1" applyAlignment="1">
      <alignment horizont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8" xfId="40"/>
    <cellStyle name="常规_Sheet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0"/>
  <sheetViews>
    <sheetView tabSelected="1" zoomScaleSheetLayoutView="100" zoomScalePageLayoutView="0" workbookViewId="0" topLeftCell="A1">
      <pane xSplit="3" topLeftCell="D1" activePane="topRight" state="frozen"/>
      <selection pane="topLeft" activeCell="A1" sqref="A1"/>
      <selection pane="topRight" activeCell="I12" sqref="I12"/>
    </sheetView>
  </sheetViews>
  <sheetFormatPr defaultColWidth="9.00390625" defaultRowHeight="14.25"/>
  <cols>
    <col min="1" max="1" width="4.625" style="28" customWidth="1"/>
    <col min="2" max="2" width="9.00390625" style="28" customWidth="1"/>
    <col min="3" max="3" width="11.00390625" style="28" customWidth="1"/>
    <col min="4" max="4" width="4.625" style="28" customWidth="1"/>
    <col min="5" max="5" width="7.00390625" style="71" customWidth="1"/>
    <col min="6" max="6" width="9.50390625" style="71" customWidth="1"/>
    <col min="7" max="7" width="15.875" style="72" customWidth="1"/>
    <col min="8" max="9" width="10.00390625" style="72" customWidth="1"/>
    <col min="10" max="10" width="6.00390625" style="71" customWidth="1"/>
    <col min="11" max="11" width="10.50390625" style="71" customWidth="1"/>
    <col min="12" max="231" width="9.00390625" style="0" customWidth="1"/>
  </cols>
  <sheetData>
    <row r="1" spans="1:11" ht="36" customHeight="1">
      <c r="A1" s="233" t="s">
        <v>0</v>
      </c>
      <c r="B1" s="233"/>
      <c r="C1" s="233"/>
      <c r="D1" s="233"/>
      <c r="E1" s="233"/>
      <c r="F1" s="233"/>
      <c r="G1" s="233"/>
      <c r="H1" s="233"/>
      <c r="I1" s="233"/>
      <c r="J1" s="233"/>
      <c r="K1" s="233"/>
    </row>
    <row r="2" spans="1:11" ht="36" customHeight="1">
      <c r="A2" s="235" t="s">
        <v>1</v>
      </c>
      <c r="B2" s="235" t="s">
        <v>2</v>
      </c>
      <c r="C2" s="235" t="s">
        <v>3</v>
      </c>
      <c r="D2" s="235" t="s">
        <v>4</v>
      </c>
      <c r="E2" s="234" t="s">
        <v>5</v>
      </c>
      <c r="F2" s="234"/>
      <c r="G2" s="245" t="s">
        <v>2357</v>
      </c>
      <c r="H2" s="246" t="s">
        <v>1631</v>
      </c>
      <c r="I2" s="246" t="s">
        <v>1632</v>
      </c>
      <c r="J2" s="234" t="s">
        <v>6</v>
      </c>
      <c r="K2" s="234"/>
    </row>
    <row r="3" spans="1:11" ht="14.25">
      <c r="A3" s="235"/>
      <c r="B3" s="235"/>
      <c r="C3" s="235"/>
      <c r="D3" s="235"/>
      <c r="E3" s="170" t="s">
        <v>2332</v>
      </c>
      <c r="F3" s="176" t="s">
        <v>2339</v>
      </c>
      <c r="G3" s="246"/>
      <c r="H3" s="246"/>
      <c r="I3" s="246"/>
      <c r="J3" s="73" t="s">
        <v>7</v>
      </c>
      <c r="K3" s="73" t="s">
        <v>8</v>
      </c>
    </row>
    <row r="4" spans="1:11" ht="21">
      <c r="A4" s="74"/>
      <c r="B4" s="75">
        <v>11</v>
      </c>
      <c r="C4" s="76" t="s">
        <v>9</v>
      </c>
      <c r="D4" s="76"/>
      <c r="E4" s="77"/>
      <c r="F4" s="77"/>
      <c r="G4" s="46"/>
      <c r="H4" s="46"/>
      <c r="I4" s="46"/>
      <c r="J4" s="78"/>
      <c r="K4" s="77"/>
    </row>
    <row r="5" spans="1:11" ht="59.25" customHeight="1">
      <c r="A5" s="74"/>
      <c r="B5" s="75">
        <v>1102</v>
      </c>
      <c r="C5" s="76" t="s">
        <v>10</v>
      </c>
      <c r="D5" s="74"/>
      <c r="E5" s="77"/>
      <c r="F5" s="77"/>
      <c r="G5" s="238" t="s">
        <v>1607</v>
      </c>
      <c r="H5" s="239"/>
      <c r="I5" s="240"/>
      <c r="J5" s="79"/>
      <c r="K5" s="77"/>
    </row>
    <row r="6" spans="1:11" ht="21">
      <c r="A6" s="74" t="s">
        <v>11</v>
      </c>
      <c r="B6" s="80">
        <v>110200001</v>
      </c>
      <c r="C6" s="80" t="s">
        <v>12</v>
      </c>
      <c r="D6" s="74" t="s">
        <v>13</v>
      </c>
      <c r="E6" s="77">
        <v>3</v>
      </c>
      <c r="F6" s="77">
        <v>5</v>
      </c>
      <c r="G6" s="191" t="s">
        <v>1608</v>
      </c>
      <c r="H6" s="191"/>
      <c r="I6" s="191"/>
      <c r="J6" s="81">
        <v>2.3</v>
      </c>
      <c r="K6" s="77">
        <v>4</v>
      </c>
    </row>
    <row r="7" spans="1:11" ht="21">
      <c r="A7" s="74" t="s">
        <v>11</v>
      </c>
      <c r="B7" s="80">
        <v>110200002</v>
      </c>
      <c r="C7" s="80" t="s">
        <v>14</v>
      </c>
      <c r="D7" s="74"/>
      <c r="E7" s="77"/>
      <c r="F7" s="77"/>
      <c r="G7" s="191" t="s">
        <v>1609</v>
      </c>
      <c r="H7" s="191"/>
      <c r="I7" s="191"/>
      <c r="J7" s="81"/>
      <c r="K7" s="77"/>
    </row>
    <row r="8" spans="1:11" ht="14.25">
      <c r="A8" s="74" t="s">
        <v>11</v>
      </c>
      <c r="B8" s="80" t="s">
        <v>15</v>
      </c>
      <c r="C8" s="80" t="s">
        <v>16</v>
      </c>
      <c r="D8" s="74" t="s">
        <v>13</v>
      </c>
      <c r="E8" s="77">
        <v>6</v>
      </c>
      <c r="F8" s="77">
        <v>10</v>
      </c>
      <c r="G8" s="191"/>
      <c r="H8" s="191"/>
      <c r="I8" s="191"/>
      <c r="J8" s="81">
        <v>4.3</v>
      </c>
      <c r="K8" s="77">
        <v>8</v>
      </c>
    </row>
    <row r="9" spans="1:11" ht="21">
      <c r="A9" s="74" t="s">
        <v>11</v>
      </c>
      <c r="B9" s="80" t="s">
        <v>17</v>
      </c>
      <c r="C9" s="80" t="s">
        <v>18</v>
      </c>
      <c r="D9" s="74" t="s">
        <v>13</v>
      </c>
      <c r="E9" s="77">
        <v>4</v>
      </c>
      <c r="F9" s="77">
        <v>7</v>
      </c>
      <c r="G9" s="191"/>
      <c r="H9" s="191"/>
      <c r="I9" s="191"/>
      <c r="J9" s="81">
        <v>3.3</v>
      </c>
      <c r="K9" s="77">
        <v>6</v>
      </c>
    </row>
    <row r="10" spans="1:11" ht="21">
      <c r="A10" s="74" t="s">
        <v>11</v>
      </c>
      <c r="B10" s="80">
        <v>110200003</v>
      </c>
      <c r="C10" s="80" t="s">
        <v>19</v>
      </c>
      <c r="D10" s="74" t="s">
        <v>13</v>
      </c>
      <c r="E10" s="77">
        <v>5</v>
      </c>
      <c r="F10" s="77">
        <v>9</v>
      </c>
      <c r="G10" s="191" t="s">
        <v>1610</v>
      </c>
      <c r="H10" s="191"/>
      <c r="I10" s="191"/>
      <c r="J10" s="81">
        <v>3.5</v>
      </c>
      <c r="K10" s="77">
        <v>7</v>
      </c>
    </row>
    <row r="11" spans="1:11" ht="21">
      <c r="A11" s="74" t="s">
        <v>11</v>
      </c>
      <c r="B11" s="80">
        <v>110200005</v>
      </c>
      <c r="C11" s="80" t="s">
        <v>20</v>
      </c>
      <c r="D11" s="74" t="s">
        <v>21</v>
      </c>
      <c r="E11" s="77">
        <v>8</v>
      </c>
      <c r="F11" s="77">
        <v>16</v>
      </c>
      <c r="G11" s="191" t="s">
        <v>1611</v>
      </c>
      <c r="H11" s="191"/>
      <c r="I11" s="191"/>
      <c r="J11" s="81">
        <v>5</v>
      </c>
      <c r="K11" s="77">
        <v>12</v>
      </c>
    </row>
    <row r="12" spans="1:11" ht="14.25">
      <c r="A12" s="74"/>
      <c r="B12" s="75">
        <v>1103</v>
      </c>
      <c r="C12" s="76" t="s">
        <v>22</v>
      </c>
      <c r="D12" s="74"/>
      <c r="E12" s="77"/>
      <c r="F12" s="77"/>
      <c r="G12" s="204"/>
      <c r="H12" s="204"/>
      <c r="I12" s="204"/>
      <c r="J12" s="79"/>
      <c r="K12" s="77"/>
    </row>
    <row r="13" spans="1:11" ht="73.5">
      <c r="A13" s="74" t="s">
        <v>23</v>
      </c>
      <c r="B13" s="80">
        <v>110300001</v>
      </c>
      <c r="C13" s="80" t="s">
        <v>24</v>
      </c>
      <c r="D13" s="74" t="s">
        <v>21</v>
      </c>
      <c r="E13" s="77">
        <v>120</v>
      </c>
      <c r="F13" s="77">
        <v>155</v>
      </c>
      <c r="G13" s="191" t="s">
        <v>1612</v>
      </c>
      <c r="H13" s="191" t="s">
        <v>1613</v>
      </c>
      <c r="I13" s="191" t="s">
        <v>1614</v>
      </c>
      <c r="J13" s="81">
        <v>90</v>
      </c>
      <c r="K13" s="77">
        <v>110</v>
      </c>
    </row>
    <row r="14" spans="1:11" ht="14.25">
      <c r="A14" s="74"/>
      <c r="B14" s="75">
        <v>1104</v>
      </c>
      <c r="C14" s="76" t="s">
        <v>25</v>
      </c>
      <c r="D14" s="74"/>
      <c r="E14" s="77"/>
      <c r="F14" s="77"/>
      <c r="G14" s="204"/>
      <c r="H14" s="204"/>
      <c r="I14" s="204"/>
      <c r="J14" s="79"/>
      <c r="K14" s="77"/>
    </row>
    <row r="15" spans="1:11" ht="42">
      <c r="A15" s="74" t="s">
        <v>23</v>
      </c>
      <c r="B15" s="80">
        <v>110400001</v>
      </c>
      <c r="C15" s="80" t="s">
        <v>26</v>
      </c>
      <c r="D15" s="74" t="s">
        <v>13</v>
      </c>
      <c r="E15" s="77">
        <v>100</v>
      </c>
      <c r="F15" s="77">
        <v>130</v>
      </c>
      <c r="G15" s="191" t="s">
        <v>1615</v>
      </c>
      <c r="H15" s="191" t="s">
        <v>1616</v>
      </c>
      <c r="I15" s="191"/>
      <c r="J15" s="81">
        <v>80</v>
      </c>
      <c r="K15" s="77">
        <v>95</v>
      </c>
    </row>
    <row r="16" spans="1:11" ht="14.25">
      <c r="A16" s="74"/>
      <c r="B16" s="75">
        <v>1109</v>
      </c>
      <c r="C16" s="76" t="s">
        <v>27</v>
      </c>
      <c r="D16" s="74"/>
      <c r="E16" s="77"/>
      <c r="F16" s="77"/>
      <c r="G16" s="204"/>
      <c r="H16" s="204"/>
      <c r="I16" s="204"/>
      <c r="J16" s="79"/>
      <c r="K16" s="77"/>
    </row>
    <row r="17" spans="1:11" ht="52.5">
      <c r="A17" s="74" t="s">
        <v>28</v>
      </c>
      <c r="B17" s="80">
        <v>110900001</v>
      </c>
      <c r="C17" s="80" t="s">
        <v>29</v>
      </c>
      <c r="D17" s="74"/>
      <c r="E17" s="77"/>
      <c r="F17" s="77"/>
      <c r="G17" s="191" t="s">
        <v>1617</v>
      </c>
      <c r="H17" s="191" t="s">
        <v>1618</v>
      </c>
      <c r="I17" s="191"/>
      <c r="J17" s="81"/>
      <c r="K17" s="77"/>
    </row>
    <row r="18" spans="1:11" ht="14.25">
      <c r="A18" s="74" t="s">
        <v>28</v>
      </c>
      <c r="B18" s="80" t="s">
        <v>30</v>
      </c>
      <c r="C18" s="80" t="s">
        <v>31</v>
      </c>
      <c r="D18" s="74" t="s">
        <v>21</v>
      </c>
      <c r="E18" s="77">
        <v>15</v>
      </c>
      <c r="F18" s="77">
        <v>18</v>
      </c>
      <c r="G18" s="191"/>
      <c r="H18" s="191"/>
      <c r="I18" s="191"/>
      <c r="J18" s="81">
        <v>10</v>
      </c>
      <c r="K18" s="77">
        <v>13</v>
      </c>
    </row>
    <row r="19" spans="1:11" ht="14.25">
      <c r="A19" s="74" t="s">
        <v>28</v>
      </c>
      <c r="B19" s="80" t="s">
        <v>32</v>
      </c>
      <c r="C19" s="80" t="s">
        <v>33</v>
      </c>
      <c r="D19" s="74" t="s">
        <v>21</v>
      </c>
      <c r="E19" s="77">
        <v>20</v>
      </c>
      <c r="F19" s="77">
        <v>24</v>
      </c>
      <c r="G19" s="191"/>
      <c r="H19" s="191"/>
      <c r="I19" s="191"/>
      <c r="J19" s="81">
        <v>12</v>
      </c>
      <c r="K19" s="77">
        <v>16</v>
      </c>
    </row>
    <row r="20" spans="1:11" ht="14.25">
      <c r="A20" s="74" t="s">
        <v>28</v>
      </c>
      <c r="B20" s="80" t="s">
        <v>34</v>
      </c>
      <c r="C20" s="80" t="s">
        <v>35</v>
      </c>
      <c r="D20" s="74" t="s">
        <v>21</v>
      </c>
      <c r="E20" s="77">
        <v>30</v>
      </c>
      <c r="F20" s="77">
        <v>36</v>
      </c>
      <c r="G20" s="191"/>
      <c r="H20" s="191"/>
      <c r="I20" s="191"/>
      <c r="J20" s="81">
        <v>20</v>
      </c>
      <c r="K20" s="77">
        <v>26</v>
      </c>
    </row>
    <row r="21" spans="1:11" ht="14.25">
      <c r="A21" s="74" t="s">
        <v>28</v>
      </c>
      <c r="B21" s="80" t="s">
        <v>36</v>
      </c>
      <c r="C21" s="80" t="s">
        <v>37</v>
      </c>
      <c r="D21" s="74" t="s">
        <v>21</v>
      </c>
      <c r="E21" s="77">
        <v>60</v>
      </c>
      <c r="F21" s="77">
        <v>72</v>
      </c>
      <c r="G21" s="191"/>
      <c r="H21" s="191"/>
      <c r="I21" s="191"/>
      <c r="J21" s="81">
        <v>40</v>
      </c>
      <c r="K21" s="77">
        <v>52</v>
      </c>
    </row>
    <row r="22" spans="1:11" ht="14.25">
      <c r="A22" s="74" t="s">
        <v>28</v>
      </c>
      <c r="B22" s="80" t="s">
        <v>38</v>
      </c>
      <c r="C22" s="80" t="s">
        <v>39</v>
      </c>
      <c r="D22" s="74" t="s">
        <v>21</v>
      </c>
      <c r="E22" s="77"/>
      <c r="F22" s="77">
        <v>30</v>
      </c>
      <c r="G22" s="191"/>
      <c r="H22" s="205"/>
      <c r="I22" s="191"/>
      <c r="J22" s="81">
        <v>15</v>
      </c>
      <c r="K22" s="77">
        <v>20</v>
      </c>
    </row>
    <row r="23" spans="1:11" s="96" customFormat="1" ht="14.25">
      <c r="A23" s="92" t="s">
        <v>28</v>
      </c>
      <c r="B23" s="93" t="s">
        <v>40</v>
      </c>
      <c r="C23" s="93" t="s">
        <v>41</v>
      </c>
      <c r="D23" s="92" t="s">
        <v>21</v>
      </c>
      <c r="E23" s="94">
        <v>30</v>
      </c>
      <c r="F23" s="94">
        <v>35</v>
      </c>
      <c r="G23" s="206"/>
      <c r="H23" s="207"/>
      <c r="I23" s="208"/>
      <c r="J23" s="95">
        <v>20</v>
      </c>
      <c r="K23" s="94">
        <v>25</v>
      </c>
    </row>
    <row r="24" spans="1:11" ht="14.25">
      <c r="A24" s="74" t="s">
        <v>28</v>
      </c>
      <c r="B24" s="80" t="s">
        <v>42</v>
      </c>
      <c r="C24" s="80" t="s">
        <v>43</v>
      </c>
      <c r="D24" s="74" t="s">
        <v>21</v>
      </c>
      <c r="E24" s="77">
        <v>60</v>
      </c>
      <c r="F24" s="77">
        <v>72</v>
      </c>
      <c r="G24" s="191"/>
      <c r="H24" s="191"/>
      <c r="I24" s="209"/>
      <c r="J24" s="81">
        <v>45</v>
      </c>
      <c r="K24" s="77">
        <v>50</v>
      </c>
    </row>
    <row r="25" spans="1:11" ht="52.5">
      <c r="A25" s="74" t="s">
        <v>28</v>
      </c>
      <c r="B25" s="80">
        <v>110900003</v>
      </c>
      <c r="C25" s="80" t="s">
        <v>44</v>
      </c>
      <c r="D25" s="74" t="s">
        <v>21</v>
      </c>
      <c r="E25" s="77">
        <v>20</v>
      </c>
      <c r="F25" s="77">
        <v>24</v>
      </c>
      <c r="G25" s="191" t="s">
        <v>1619</v>
      </c>
      <c r="H25" s="191"/>
      <c r="I25" s="191" t="s">
        <v>1620</v>
      </c>
      <c r="J25" s="81">
        <v>15</v>
      </c>
      <c r="K25" s="77">
        <v>20</v>
      </c>
    </row>
    <row r="26" spans="1:11" ht="21">
      <c r="A26" s="74" t="s">
        <v>28</v>
      </c>
      <c r="B26" s="80">
        <v>110900004</v>
      </c>
      <c r="C26" s="80" t="s">
        <v>45</v>
      </c>
      <c r="D26" s="74" t="s">
        <v>21</v>
      </c>
      <c r="E26" s="77">
        <v>30</v>
      </c>
      <c r="F26" s="77">
        <v>36</v>
      </c>
      <c r="G26" s="191" t="s">
        <v>1621</v>
      </c>
      <c r="H26" s="191"/>
      <c r="I26" s="191"/>
      <c r="J26" s="81">
        <v>25</v>
      </c>
      <c r="K26" s="77">
        <v>30</v>
      </c>
    </row>
    <row r="27" spans="1:11" ht="84">
      <c r="A27" s="74" t="s">
        <v>28</v>
      </c>
      <c r="B27" s="80">
        <v>110900005</v>
      </c>
      <c r="C27" s="80" t="s">
        <v>46</v>
      </c>
      <c r="D27" s="74" t="s">
        <v>21</v>
      </c>
      <c r="E27" s="82">
        <v>15</v>
      </c>
      <c r="F27" s="77">
        <v>18</v>
      </c>
      <c r="G27" s="191"/>
      <c r="H27" s="191"/>
      <c r="I27" s="191" t="s">
        <v>1622</v>
      </c>
      <c r="J27" s="81">
        <v>10</v>
      </c>
      <c r="K27" s="77">
        <v>15</v>
      </c>
    </row>
    <row r="28" spans="1:11" ht="14.25">
      <c r="A28" s="74"/>
      <c r="B28" s="75">
        <v>1110</v>
      </c>
      <c r="C28" s="76" t="s">
        <v>47</v>
      </c>
      <c r="D28" s="74"/>
      <c r="E28" s="77"/>
      <c r="F28" s="77"/>
      <c r="G28" s="210" t="s">
        <v>1623</v>
      </c>
      <c r="H28" s="211"/>
      <c r="I28" s="204"/>
      <c r="J28" s="79"/>
      <c r="K28" s="77"/>
    </row>
    <row r="29" spans="1:11" ht="14.25">
      <c r="A29" s="74" t="s">
        <v>11</v>
      </c>
      <c r="B29" s="80">
        <v>111000001</v>
      </c>
      <c r="C29" s="80" t="s">
        <v>48</v>
      </c>
      <c r="D29" s="74" t="s">
        <v>13</v>
      </c>
      <c r="E29" s="77">
        <v>100</v>
      </c>
      <c r="F29" s="77">
        <v>130</v>
      </c>
      <c r="G29" s="191"/>
      <c r="H29" s="191"/>
      <c r="I29" s="241" t="s">
        <v>1624</v>
      </c>
      <c r="J29" s="81">
        <v>60</v>
      </c>
      <c r="K29" s="77">
        <v>80</v>
      </c>
    </row>
    <row r="30" spans="1:11" ht="21">
      <c r="A30" s="74" t="s">
        <v>11</v>
      </c>
      <c r="B30" s="80" t="s">
        <v>49</v>
      </c>
      <c r="C30" s="80" t="s">
        <v>50</v>
      </c>
      <c r="D30" s="74" t="s">
        <v>13</v>
      </c>
      <c r="E30" s="77">
        <v>150</v>
      </c>
      <c r="F30" s="77">
        <v>180</v>
      </c>
      <c r="G30" s="191"/>
      <c r="H30" s="191" t="s">
        <v>1625</v>
      </c>
      <c r="I30" s="242"/>
      <c r="J30" s="81"/>
      <c r="K30" s="77"/>
    </row>
    <row r="31" spans="1:11" ht="21">
      <c r="A31" s="74" t="s">
        <v>11</v>
      </c>
      <c r="B31" s="80">
        <v>111000002</v>
      </c>
      <c r="C31" s="80" t="s">
        <v>51</v>
      </c>
      <c r="D31" s="74" t="s">
        <v>13</v>
      </c>
      <c r="E31" s="77">
        <v>20</v>
      </c>
      <c r="F31" s="77">
        <v>26</v>
      </c>
      <c r="G31" s="204" t="s">
        <v>1626</v>
      </c>
      <c r="H31" s="191"/>
      <c r="I31" s="243" t="s">
        <v>1627</v>
      </c>
      <c r="J31" s="81">
        <v>10</v>
      </c>
      <c r="K31" s="77">
        <v>13</v>
      </c>
    </row>
    <row r="32" spans="1:11" ht="21">
      <c r="A32" s="74" t="s">
        <v>11</v>
      </c>
      <c r="B32" s="80" t="s">
        <v>52</v>
      </c>
      <c r="C32" s="80" t="s">
        <v>53</v>
      </c>
      <c r="D32" s="74" t="s">
        <v>13</v>
      </c>
      <c r="E32" s="77">
        <v>10</v>
      </c>
      <c r="F32" s="77">
        <v>13</v>
      </c>
      <c r="G32" s="204" t="s">
        <v>1628</v>
      </c>
      <c r="H32" s="191"/>
      <c r="I32" s="244"/>
      <c r="J32" s="81">
        <v>5</v>
      </c>
      <c r="K32" s="77">
        <v>6</v>
      </c>
    </row>
    <row r="33" spans="1:11" s="162" customFormat="1" ht="21">
      <c r="A33" s="92" t="s">
        <v>1604</v>
      </c>
      <c r="B33" s="93">
        <v>111000003</v>
      </c>
      <c r="C33" s="93" t="s">
        <v>1605</v>
      </c>
      <c r="D33" s="92" t="s">
        <v>1606</v>
      </c>
      <c r="E33" s="172">
        <v>600</v>
      </c>
      <c r="F33" s="172">
        <v>300</v>
      </c>
      <c r="G33" s="212"/>
      <c r="H33" s="213"/>
      <c r="I33" s="214" t="s">
        <v>1629</v>
      </c>
      <c r="J33" s="95"/>
      <c r="K33" s="94">
        <v>300</v>
      </c>
    </row>
    <row r="34" spans="1:11" ht="21">
      <c r="A34" s="74"/>
      <c r="B34" s="75">
        <v>12</v>
      </c>
      <c r="C34" s="76" t="s">
        <v>54</v>
      </c>
      <c r="D34" s="76"/>
      <c r="E34" s="78"/>
      <c r="F34" s="77"/>
      <c r="G34" s="215"/>
      <c r="H34" s="215"/>
      <c r="I34" s="215"/>
      <c r="J34" s="78"/>
      <c r="K34" s="77"/>
    </row>
    <row r="35" spans="1:11" ht="14.25">
      <c r="A35" s="74"/>
      <c r="B35" s="75">
        <v>1201</v>
      </c>
      <c r="C35" s="76" t="s">
        <v>55</v>
      </c>
      <c r="D35" s="74"/>
      <c r="E35" s="77"/>
      <c r="F35" s="77"/>
      <c r="G35" s="215"/>
      <c r="H35" s="215"/>
      <c r="I35" s="215"/>
      <c r="J35" s="79"/>
      <c r="K35" s="77"/>
    </row>
    <row r="36" spans="1:11" ht="63">
      <c r="A36" s="74" t="s">
        <v>56</v>
      </c>
      <c r="B36" s="80">
        <v>120100002</v>
      </c>
      <c r="C36" s="80" t="s">
        <v>57</v>
      </c>
      <c r="D36" s="74" t="s">
        <v>21</v>
      </c>
      <c r="E36" s="77">
        <v>24</v>
      </c>
      <c r="F36" s="77">
        <v>30</v>
      </c>
      <c r="G36" s="191" t="s">
        <v>1633</v>
      </c>
      <c r="H36" s="191" t="s">
        <v>1634</v>
      </c>
      <c r="I36" s="191"/>
      <c r="J36" s="81">
        <v>20</v>
      </c>
      <c r="K36" s="77">
        <v>26</v>
      </c>
    </row>
    <row r="37" spans="1:11" ht="63">
      <c r="A37" s="74" t="s">
        <v>56</v>
      </c>
      <c r="B37" s="80">
        <v>120100003</v>
      </c>
      <c r="C37" s="80" t="s">
        <v>58</v>
      </c>
      <c r="D37" s="74" t="s">
        <v>21</v>
      </c>
      <c r="E37" s="77">
        <v>10</v>
      </c>
      <c r="F37" s="77">
        <v>13</v>
      </c>
      <c r="G37" s="191" t="s">
        <v>1635</v>
      </c>
      <c r="H37" s="191" t="s">
        <v>1634</v>
      </c>
      <c r="I37" s="191"/>
      <c r="J37" s="81">
        <v>8</v>
      </c>
      <c r="K37" s="77">
        <v>10.5</v>
      </c>
    </row>
    <row r="38" spans="1:11" ht="73.5">
      <c r="A38" s="74" t="s">
        <v>56</v>
      </c>
      <c r="B38" s="80">
        <v>120100004</v>
      </c>
      <c r="C38" s="80" t="s">
        <v>59</v>
      </c>
      <c r="D38" s="74" t="s">
        <v>21</v>
      </c>
      <c r="E38" s="77">
        <v>8</v>
      </c>
      <c r="F38" s="77">
        <v>11</v>
      </c>
      <c r="G38" s="191" t="s">
        <v>1636</v>
      </c>
      <c r="H38" s="191" t="s">
        <v>1634</v>
      </c>
      <c r="I38" s="191"/>
      <c r="J38" s="81">
        <v>6</v>
      </c>
      <c r="K38" s="77">
        <v>8</v>
      </c>
    </row>
    <row r="39" spans="1:11" ht="52.5">
      <c r="A39" s="74" t="s">
        <v>56</v>
      </c>
      <c r="B39" s="80">
        <v>120100005</v>
      </c>
      <c r="C39" s="80" t="s">
        <v>60</v>
      </c>
      <c r="D39" s="74" t="s">
        <v>21</v>
      </c>
      <c r="E39" s="77">
        <v>3</v>
      </c>
      <c r="F39" s="77">
        <v>4</v>
      </c>
      <c r="G39" s="191" t="s">
        <v>1637</v>
      </c>
      <c r="H39" s="191" t="s">
        <v>1634</v>
      </c>
      <c r="I39" s="191"/>
      <c r="J39" s="81">
        <v>2</v>
      </c>
      <c r="K39" s="77">
        <v>2.5</v>
      </c>
    </row>
    <row r="40" spans="1:11" ht="42">
      <c r="A40" s="74" t="s">
        <v>56</v>
      </c>
      <c r="B40" s="80">
        <v>120100006</v>
      </c>
      <c r="C40" s="80" t="s">
        <v>61</v>
      </c>
      <c r="D40" s="74" t="s">
        <v>21</v>
      </c>
      <c r="E40" s="77">
        <v>30</v>
      </c>
      <c r="F40" s="77">
        <v>40</v>
      </c>
      <c r="G40" s="191" t="s">
        <v>1638</v>
      </c>
      <c r="H40" s="191" t="s">
        <v>1634</v>
      </c>
      <c r="I40" s="191" t="s">
        <v>1639</v>
      </c>
      <c r="J40" s="81">
        <v>20</v>
      </c>
      <c r="K40" s="77">
        <v>30</v>
      </c>
    </row>
    <row r="41" spans="1:11" ht="31.5">
      <c r="A41" s="74" t="s">
        <v>56</v>
      </c>
      <c r="B41" s="80">
        <v>120100007</v>
      </c>
      <c r="C41" s="80" t="s">
        <v>62</v>
      </c>
      <c r="D41" s="74" t="s">
        <v>21</v>
      </c>
      <c r="E41" s="77">
        <v>25</v>
      </c>
      <c r="F41" s="77">
        <v>35</v>
      </c>
      <c r="G41" s="191" t="s">
        <v>1640</v>
      </c>
      <c r="H41" s="191" t="s">
        <v>1634</v>
      </c>
      <c r="I41" s="191" t="s">
        <v>1639</v>
      </c>
      <c r="J41" s="81">
        <v>15</v>
      </c>
      <c r="K41" s="77">
        <v>25</v>
      </c>
    </row>
    <row r="42" spans="1:11" ht="31.5">
      <c r="A42" s="74" t="s">
        <v>56</v>
      </c>
      <c r="B42" s="80" t="s">
        <v>63</v>
      </c>
      <c r="C42" s="80" t="s">
        <v>64</v>
      </c>
      <c r="D42" s="74" t="s">
        <v>21</v>
      </c>
      <c r="E42" s="77">
        <v>15</v>
      </c>
      <c r="F42" s="77">
        <v>25</v>
      </c>
      <c r="G42" s="191" t="s">
        <v>1640</v>
      </c>
      <c r="H42" s="191" t="s">
        <v>1634</v>
      </c>
      <c r="I42" s="191" t="s">
        <v>1639</v>
      </c>
      <c r="J42" s="81">
        <v>10</v>
      </c>
      <c r="K42" s="77">
        <v>15</v>
      </c>
    </row>
    <row r="43" spans="1:11" ht="31.5">
      <c r="A43" s="74" t="s">
        <v>56</v>
      </c>
      <c r="B43" s="80">
        <v>120100008</v>
      </c>
      <c r="C43" s="80" t="s">
        <v>65</v>
      </c>
      <c r="D43" s="74" t="s">
        <v>13</v>
      </c>
      <c r="E43" s="77">
        <v>3</v>
      </c>
      <c r="F43" s="77">
        <v>6</v>
      </c>
      <c r="G43" s="191" t="s">
        <v>1641</v>
      </c>
      <c r="H43" s="191" t="s">
        <v>1634</v>
      </c>
      <c r="I43" s="191"/>
      <c r="J43" s="81">
        <v>2</v>
      </c>
      <c r="K43" s="77">
        <v>4</v>
      </c>
    </row>
    <row r="44" spans="1:11" ht="31.5">
      <c r="A44" s="74" t="s">
        <v>56</v>
      </c>
      <c r="B44" s="80">
        <v>120100009</v>
      </c>
      <c r="C44" s="80" t="s">
        <v>66</v>
      </c>
      <c r="D44" s="74" t="s">
        <v>21</v>
      </c>
      <c r="E44" s="77">
        <v>20</v>
      </c>
      <c r="F44" s="77">
        <v>30</v>
      </c>
      <c r="G44" s="191" t="s">
        <v>1642</v>
      </c>
      <c r="H44" s="191" t="s">
        <v>1634</v>
      </c>
      <c r="I44" s="191" t="s">
        <v>1639</v>
      </c>
      <c r="J44" s="81">
        <v>15</v>
      </c>
      <c r="K44" s="77">
        <v>20</v>
      </c>
    </row>
    <row r="45" spans="1:11" ht="31.5">
      <c r="A45" s="74" t="s">
        <v>56</v>
      </c>
      <c r="B45" s="80">
        <v>120100010</v>
      </c>
      <c r="C45" s="80" t="s">
        <v>67</v>
      </c>
      <c r="D45" s="74" t="s">
        <v>21</v>
      </c>
      <c r="E45" s="77">
        <v>20</v>
      </c>
      <c r="F45" s="77">
        <v>30</v>
      </c>
      <c r="G45" s="191" t="s">
        <v>1643</v>
      </c>
      <c r="H45" s="191" t="s">
        <v>1644</v>
      </c>
      <c r="I45" s="191"/>
      <c r="J45" s="81">
        <v>15</v>
      </c>
      <c r="K45" s="77">
        <v>20</v>
      </c>
    </row>
    <row r="46" spans="1:11" ht="21">
      <c r="A46" s="74" t="s">
        <v>56</v>
      </c>
      <c r="B46" s="80">
        <v>120100011</v>
      </c>
      <c r="C46" s="80" t="s">
        <v>68</v>
      </c>
      <c r="D46" s="74" t="s">
        <v>21</v>
      </c>
      <c r="E46" s="77">
        <v>6</v>
      </c>
      <c r="F46" s="77">
        <v>10</v>
      </c>
      <c r="G46" s="191" t="s">
        <v>1645</v>
      </c>
      <c r="H46" s="191" t="s">
        <v>1646</v>
      </c>
      <c r="I46" s="191"/>
      <c r="J46" s="81">
        <v>4</v>
      </c>
      <c r="K46" s="77">
        <v>8</v>
      </c>
    </row>
    <row r="47" spans="1:11" ht="31.5">
      <c r="A47" s="74" t="s">
        <v>56</v>
      </c>
      <c r="B47" s="80">
        <v>120100012</v>
      </c>
      <c r="C47" s="80" t="s">
        <v>69</v>
      </c>
      <c r="D47" s="74" t="s">
        <v>13</v>
      </c>
      <c r="E47" s="77">
        <v>10</v>
      </c>
      <c r="F47" s="77">
        <v>15</v>
      </c>
      <c r="G47" s="191"/>
      <c r="H47" s="191" t="s">
        <v>1634</v>
      </c>
      <c r="I47" s="191"/>
      <c r="J47" s="81">
        <v>8</v>
      </c>
      <c r="K47" s="77">
        <v>10</v>
      </c>
    </row>
    <row r="48" spans="1:11" ht="31.5">
      <c r="A48" s="74" t="s">
        <v>56</v>
      </c>
      <c r="B48" s="80">
        <v>120100013</v>
      </c>
      <c r="C48" s="80" t="s">
        <v>70</v>
      </c>
      <c r="D48" s="74" t="s">
        <v>13</v>
      </c>
      <c r="E48" s="77">
        <v>10</v>
      </c>
      <c r="F48" s="77">
        <v>12</v>
      </c>
      <c r="G48" s="191"/>
      <c r="H48" s="191" t="s">
        <v>1634</v>
      </c>
      <c r="I48" s="191" t="s">
        <v>1647</v>
      </c>
      <c r="J48" s="81">
        <v>8</v>
      </c>
      <c r="K48" s="77">
        <v>10</v>
      </c>
    </row>
    <row r="49" spans="1:11" ht="14.25">
      <c r="A49" s="74" t="s">
        <v>56</v>
      </c>
      <c r="B49" s="80">
        <v>120100017</v>
      </c>
      <c r="C49" s="80" t="s">
        <v>71</v>
      </c>
      <c r="D49" s="74" t="s">
        <v>21</v>
      </c>
      <c r="E49" s="82">
        <v>15</v>
      </c>
      <c r="F49" s="77">
        <v>20</v>
      </c>
      <c r="G49" s="187"/>
      <c r="H49" s="187" t="s">
        <v>1648</v>
      </c>
      <c r="I49" s="187"/>
      <c r="J49" s="81">
        <v>12</v>
      </c>
      <c r="K49" s="77">
        <v>15</v>
      </c>
    </row>
    <row r="50" spans="1:11" ht="14.25">
      <c r="A50" s="74"/>
      <c r="B50" s="75">
        <v>1202</v>
      </c>
      <c r="C50" s="76" t="s">
        <v>72</v>
      </c>
      <c r="D50" s="74"/>
      <c r="E50" s="77"/>
      <c r="F50" s="77"/>
      <c r="G50" s="204"/>
      <c r="H50" s="204"/>
      <c r="I50" s="204"/>
      <c r="J50" s="79"/>
      <c r="K50" s="77"/>
    </row>
    <row r="51" spans="1:11" ht="63">
      <c r="A51" s="74" t="s">
        <v>23</v>
      </c>
      <c r="B51" s="80">
        <v>120200001</v>
      </c>
      <c r="C51" s="80" t="s">
        <v>73</v>
      </c>
      <c r="D51" s="74" t="s">
        <v>21</v>
      </c>
      <c r="E51" s="77">
        <v>150</v>
      </c>
      <c r="F51" s="77">
        <v>180</v>
      </c>
      <c r="G51" s="191" t="s">
        <v>1649</v>
      </c>
      <c r="H51" s="191" t="s">
        <v>1650</v>
      </c>
      <c r="I51" s="191" t="s">
        <v>1651</v>
      </c>
      <c r="J51" s="81">
        <v>120</v>
      </c>
      <c r="K51" s="77">
        <v>150</v>
      </c>
    </row>
    <row r="52" spans="1:11" ht="63">
      <c r="A52" s="74" t="s">
        <v>23</v>
      </c>
      <c r="B52" s="80">
        <v>120200002</v>
      </c>
      <c r="C52" s="80" t="s">
        <v>74</v>
      </c>
      <c r="D52" s="74" t="s">
        <v>21</v>
      </c>
      <c r="E52" s="77">
        <v>100</v>
      </c>
      <c r="F52" s="77">
        <v>130</v>
      </c>
      <c r="G52" s="191" t="s">
        <v>1652</v>
      </c>
      <c r="H52" s="191" t="s">
        <v>1650</v>
      </c>
      <c r="I52" s="191" t="s">
        <v>1651</v>
      </c>
      <c r="J52" s="81">
        <v>60</v>
      </c>
      <c r="K52" s="77">
        <v>80</v>
      </c>
    </row>
    <row r="53" spans="1:11" ht="52.5">
      <c r="A53" s="74" t="s">
        <v>23</v>
      </c>
      <c r="B53" s="80">
        <v>120200003</v>
      </c>
      <c r="C53" s="80" t="s">
        <v>75</v>
      </c>
      <c r="D53" s="74" t="s">
        <v>21</v>
      </c>
      <c r="E53" s="77">
        <v>50</v>
      </c>
      <c r="F53" s="77">
        <v>65</v>
      </c>
      <c r="G53" s="191" t="s">
        <v>1653</v>
      </c>
      <c r="H53" s="191" t="s">
        <v>1650</v>
      </c>
      <c r="I53" s="191" t="s">
        <v>1651</v>
      </c>
      <c r="J53" s="81">
        <v>30</v>
      </c>
      <c r="K53" s="77">
        <v>45</v>
      </c>
    </row>
    <row r="54" spans="1:11" ht="52.5">
      <c r="A54" s="74"/>
      <c r="B54" s="75">
        <v>1204</v>
      </c>
      <c r="C54" s="76" t="s">
        <v>76</v>
      </c>
      <c r="D54" s="74"/>
      <c r="E54" s="77"/>
      <c r="F54" s="77"/>
      <c r="G54" s="191" t="s">
        <v>1654</v>
      </c>
      <c r="H54" s="191" t="s">
        <v>1655</v>
      </c>
      <c r="I54" s="216"/>
      <c r="J54" s="79"/>
      <c r="K54" s="77"/>
    </row>
    <row r="55" spans="1:11" ht="14.25">
      <c r="A55" s="74" t="s">
        <v>23</v>
      </c>
      <c r="B55" s="80">
        <v>120400001</v>
      </c>
      <c r="C55" s="80" t="s">
        <v>77</v>
      </c>
      <c r="D55" s="74" t="s">
        <v>13</v>
      </c>
      <c r="E55" s="77">
        <v>2</v>
      </c>
      <c r="F55" s="77">
        <v>3</v>
      </c>
      <c r="G55" s="191" t="s">
        <v>1656</v>
      </c>
      <c r="H55" s="191"/>
      <c r="I55" s="191"/>
      <c r="J55" s="81">
        <v>1.8</v>
      </c>
      <c r="K55" s="77">
        <v>2</v>
      </c>
    </row>
    <row r="56" spans="1:11" ht="14.25">
      <c r="A56" s="74" t="s">
        <v>23</v>
      </c>
      <c r="B56" s="80" t="s">
        <v>78</v>
      </c>
      <c r="C56" s="80" t="s">
        <v>79</v>
      </c>
      <c r="D56" s="74" t="s">
        <v>13</v>
      </c>
      <c r="E56" s="77">
        <v>2</v>
      </c>
      <c r="F56" s="77">
        <v>3</v>
      </c>
      <c r="G56" s="191"/>
      <c r="H56" s="191"/>
      <c r="I56" s="191"/>
      <c r="J56" s="81">
        <v>1.8</v>
      </c>
      <c r="K56" s="77">
        <v>2</v>
      </c>
    </row>
    <row r="57" spans="1:11" ht="21">
      <c r="A57" s="74" t="s">
        <v>23</v>
      </c>
      <c r="B57" s="80" t="s">
        <v>80</v>
      </c>
      <c r="C57" s="80" t="s">
        <v>81</v>
      </c>
      <c r="D57" s="74" t="s">
        <v>13</v>
      </c>
      <c r="E57" s="77">
        <v>3.5</v>
      </c>
      <c r="F57" s="77">
        <v>5</v>
      </c>
      <c r="G57" s="204" t="s">
        <v>1657</v>
      </c>
      <c r="H57" s="187" t="s">
        <v>1658</v>
      </c>
      <c r="I57" s="204"/>
      <c r="J57" s="81">
        <v>3.2</v>
      </c>
      <c r="K57" s="77">
        <v>3.5</v>
      </c>
    </row>
    <row r="58" spans="1:11" ht="14.25">
      <c r="A58" s="74" t="s">
        <v>23</v>
      </c>
      <c r="B58" s="80">
        <v>120400002</v>
      </c>
      <c r="C58" s="80" t="s">
        <v>82</v>
      </c>
      <c r="D58" s="74" t="s">
        <v>13</v>
      </c>
      <c r="E58" s="77">
        <v>4</v>
      </c>
      <c r="F58" s="77">
        <v>5</v>
      </c>
      <c r="G58" s="191"/>
      <c r="H58" s="191"/>
      <c r="I58" s="191"/>
      <c r="J58" s="81">
        <v>3</v>
      </c>
      <c r="K58" s="77">
        <v>4</v>
      </c>
    </row>
    <row r="59" spans="1:11" ht="14.25">
      <c r="A59" s="74" t="s">
        <v>23</v>
      </c>
      <c r="B59" s="80" t="s">
        <v>83</v>
      </c>
      <c r="C59" s="80" t="s">
        <v>84</v>
      </c>
      <c r="D59" s="74" t="s">
        <v>13</v>
      </c>
      <c r="E59" s="77">
        <v>4</v>
      </c>
      <c r="F59" s="77">
        <v>5</v>
      </c>
      <c r="G59" s="191"/>
      <c r="H59" s="191"/>
      <c r="I59" s="191"/>
      <c r="J59" s="81">
        <v>3</v>
      </c>
      <c r="K59" s="77">
        <v>4</v>
      </c>
    </row>
    <row r="60" spans="1:11" ht="14.25">
      <c r="A60" s="74" t="s">
        <v>23</v>
      </c>
      <c r="B60" s="80">
        <v>120400003</v>
      </c>
      <c r="C60" s="80" t="s">
        <v>85</v>
      </c>
      <c r="D60" s="74" t="s">
        <v>13</v>
      </c>
      <c r="E60" s="77">
        <v>6</v>
      </c>
      <c r="F60" s="77">
        <v>8</v>
      </c>
      <c r="G60" s="191"/>
      <c r="H60" s="191"/>
      <c r="I60" s="191"/>
      <c r="J60" s="81">
        <v>6</v>
      </c>
      <c r="K60" s="77">
        <v>8</v>
      </c>
    </row>
    <row r="61" spans="1:11" ht="14.25">
      <c r="A61" s="74" t="s">
        <v>23</v>
      </c>
      <c r="B61" s="80">
        <v>120400004</v>
      </c>
      <c r="C61" s="80" t="s">
        <v>86</v>
      </c>
      <c r="D61" s="74" t="s">
        <v>13</v>
      </c>
      <c r="E61" s="77">
        <v>8</v>
      </c>
      <c r="F61" s="77">
        <v>10</v>
      </c>
      <c r="G61" s="191"/>
      <c r="H61" s="191"/>
      <c r="I61" s="191"/>
      <c r="J61" s="81">
        <v>6</v>
      </c>
      <c r="K61" s="77">
        <v>7</v>
      </c>
    </row>
    <row r="62" spans="1:11" ht="14.25">
      <c r="A62" s="74" t="s">
        <v>23</v>
      </c>
      <c r="B62" s="80" t="s">
        <v>87</v>
      </c>
      <c r="C62" s="80" t="s">
        <v>88</v>
      </c>
      <c r="D62" s="74" t="s">
        <v>13</v>
      </c>
      <c r="E62" s="77">
        <v>8</v>
      </c>
      <c r="F62" s="77">
        <v>10</v>
      </c>
      <c r="G62" s="191"/>
      <c r="H62" s="191"/>
      <c r="I62" s="191"/>
      <c r="J62" s="81">
        <v>6</v>
      </c>
      <c r="K62" s="77">
        <v>8</v>
      </c>
    </row>
    <row r="63" spans="1:11" ht="14.25">
      <c r="A63" s="74" t="s">
        <v>23</v>
      </c>
      <c r="B63" s="80">
        <v>120400005</v>
      </c>
      <c r="C63" s="80" t="s">
        <v>89</v>
      </c>
      <c r="D63" s="74" t="s">
        <v>13</v>
      </c>
      <c r="E63" s="77">
        <v>5</v>
      </c>
      <c r="F63" s="77">
        <v>7</v>
      </c>
      <c r="G63" s="191"/>
      <c r="H63" s="191"/>
      <c r="I63" s="191"/>
      <c r="J63" s="81">
        <v>4</v>
      </c>
      <c r="K63" s="77">
        <v>5</v>
      </c>
    </row>
    <row r="64" spans="1:11" ht="14.25">
      <c r="A64" s="74" t="s">
        <v>23</v>
      </c>
      <c r="B64" s="80">
        <v>120400006</v>
      </c>
      <c r="C64" s="80" t="s">
        <v>90</v>
      </c>
      <c r="D64" s="74" t="s">
        <v>13</v>
      </c>
      <c r="E64" s="77">
        <v>10</v>
      </c>
      <c r="F64" s="77">
        <v>13</v>
      </c>
      <c r="G64" s="191"/>
      <c r="H64" s="191"/>
      <c r="I64" s="191"/>
      <c r="J64" s="81">
        <v>8</v>
      </c>
      <c r="K64" s="77">
        <v>9.5</v>
      </c>
    </row>
    <row r="65" spans="1:11" ht="14.25">
      <c r="A65" s="74" t="s">
        <v>23</v>
      </c>
      <c r="B65" s="80" t="s">
        <v>91</v>
      </c>
      <c r="C65" s="80" t="s">
        <v>92</v>
      </c>
      <c r="D65" s="74" t="s">
        <v>13</v>
      </c>
      <c r="E65" s="77">
        <v>10</v>
      </c>
      <c r="F65" s="77">
        <v>13</v>
      </c>
      <c r="G65" s="191"/>
      <c r="H65" s="191"/>
      <c r="I65" s="191"/>
      <c r="J65" s="81">
        <v>8</v>
      </c>
      <c r="K65" s="77">
        <v>9.5</v>
      </c>
    </row>
    <row r="66" spans="1:11" ht="21">
      <c r="A66" s="74" t="s">
        <v>23</v>
      </c>
      <c r="B66" s="80" t="s">
        <v>93</v>
      </c>
      <c r="C66" s="80" t="s">
        <v>94</v>
      </c>
      <c r="D66" s="74" t="s">
        <v>13</v>
      </c>
      <c r="E66" s="77">
        <v>18</v>
      </c>
      <c r="F66" s="77">
        <v>23</v>
      </c>
      <c r="G66" s="191"/>
      <c r="H66" s="191"/>
      <c r="I66" s="236" t="s">
        <v>2343</v>
      </c>
      <c r="J66" s="81">
        <v>14</v>
      </c>
      <c r="K66" s="77">
        <v>17</v>
      </c>
    </row>
    <row r="67" spans="1:11" ht="21">
      <c r="A67" s="74" t="s">
        <v>23</v>
      </c>
      <c r="B67" s="80" t="s">
        <v>95</v>
      </c>
      <c r="C67" s="80" t="s">
        <v>96</v>
      </c>
      <c r="D67" s="74" t="s">
        <v>13</v>
      </c>
      <c r="E67" s="77">
        <v>20</v>
      </c>
      <c r="F67" s="77">
        <v>26</v>
      </c>
      <c r="G67" s="191"/>
      <c r="H67" s="191"/>
      <c r="I67" s="237"/>
      <c r="J67" s="81">
        <v>16</v>
      </c>
      <c r="K67" s="77">
        <v>19</v>
      </c>
    </row>
    <row r="68" spans="1:11" ht="31.5">
      <c r="A68" s="74" t="s">
        <v>23</v>
      </c>
      <c r="B68" s="80" t="s">
        <v>97</v>
      </c>
      <c r="C68" s="80" t="s">
        <v>98</v>
      </c>
      <c r="D68" s="74" t="s">
        <v>13</v>
      </c>
      <c r="E68" s="77">
        <v>35</v>
      </c>
      <c r="F68" s="77">
        <v>40</v>
      </c>
      <c r="G68" s="191" t="s">
        <v>1659</v>
      </c>
      <c r="H68" s="191"/>
      <c r="I68" s="191" t="s">
        <v>1660</v>
      </c>
      <c r="J68" s="81">
        <v>32</v>
      </c>
      <c r="K68" s="77">
        <v>35</v>
      </c>
    </row>
    <row r="69" spans="1:11" ht="14.25">
      <c r="A69" s="74" t="s">
        <v>23</v>
      </c>
      <c r="B69" s="80">
        <v>120400007</v>
      </c>
      <c r="C69" s="80" t="s">
        <v>99</v>
      </c>
      <c r="D69" s="74" t="s">
        <v>13</v>
      </c>
      <c r="E69" s="77">
        <v>12</v>
      </c>
      <c r="F69" s="77">
        <v>15</v>
      </c>
      <c r="G69" s="191"/>
      <c r="H69" s="191"/>
      <c r="I69" s="191"/>
      <c r="J69" s="81">
        <v>10</v>
      </c>
      <c r="K69" s="77">
        <v>12</v>
      </c>
    </row>
    <row r="70" spans="1:11" ht="14.25">
      <c r="A70" s="74" t="s">
        <v>23</v>
      </c>
      <c r="B70" s="80">
        <v>120400009</v>
      </c>
      <c r="C70" s="80" t="s">
        <v>100</v>
      </c>
      <c r="D70" s="74" t="s">
        <v>13</v>
      </c>
      <c r="E70" s="77">
        <v>80</v>
      </c>
      <c r="F70" s="77">
        <v>90</v>
      </c>
      <c r="G70" s="191"/>
      <c r="H70" s="191"/>
      <c r="I70" s="191"/>
      <c r="J70" s="81">
        <v>60</v>
      </c>
      <c r="K70" s="77">
        <v>70</v>
      </c>
    </row>
    <row r="71" spans="1:11" ht="14.25">
      <c r="A71" s="74" t="s">
        <v>23</v>
      </c>
      <c r="B71" s="80" t="s">
        <v>101</v>
      </c>
      <c r="C71" s="80" t="s">
        <v>102</v>
      </c>
      <c r="D71" s="74" t="s">
        <v>13</v>
      </c>
      <c r="E71" s="77">
        <v>70</v>
      </c>
      <c r="F71" s="77">
        <v>80</v>
      </c>
      <c r="G71" s="191"/>
      <c r="H71" s="191"/>
      <c r="I71" s="191"/>
      <c r="J71" s="81">
        <v>60</v>
      </c>
      <c r="K71" s="77">
        <v>70</v>
      </c>
    </row>
    <row r="72" spans="1:11" ht="31.5">
      <c r="A72" s="74" t="s">
        <v>23</v>
      </c>
      <c r="B72" s="80">
        <v>120400010</v>
      </c>
      <c r="C72" s="80" t="s">
        <v>103</v>
      </c>
      <c r="D72" s="74" t="s">
        <v>13</v>
      </c>
      <c r="E72" s="77">
        <v>25</v>
      </c>
      <c r="F72" s="77">
        <v>30</v>
      </c>
      <c r="G72" s="191"/>
      <c r="H72" s="191" t="s">
        <v>1661</v>
      </c>
      <c r="I72" s="191" t="s">
        <v>1662</v>
      </c>
      <c r="J72" s="81">
        <v>20</v>
      </c>
      <c r="K72" s="77">
        <v>25</v>
      </c>
    </row>
    <row r="73" spans="1:11" ht="21">
      <c r="A73" s="74" t="s">
        <v>23</v>
      </c>
      <c r="B73" s="80">
        <v>120400011</v>
      </c>
      <c r="C73" s="80" t="s">
        <v>104</v>
      </c>
      <c r="D73" s="74" t="s">
        <v>13</v>
      </c>
      <c r="E73" s="77">
        <v>50</v>
      </c>
      <c r="F73" s="77">
        <v>60</v>
      </c>
      <c r="G73" s="191" t="s">
        <v>1663</v>
      </c>
      <c r="H73" s="191" t="s">
        <v>1664</v>
      </c>
      <c r="I73" s="191"/>
      <c r="J73" s="81">
        <v>30</v>
      </c>
      <c r="K73" s="77">
        <v>40</v>
      </c>
    </row>
    <row r="74" spans="1:11" ht="14.25">
      <c r="A74" s="74" t="s">
        <v>23</v>
      </c>
      <c r="B74" s="80">
        <v>120400012</v>
      </c>
      <c r="C74" s="80" t="s">
        <v>105</v>
      </c>
      <c r="D74" s="74" t="s">
        <v>13</v>
      </c>
      <c r="E74" s="77">
        <v>50</v>
      </c>
      <c r="F74" s="77">
        <v>60</v>
      </c>
      <c r="G74" s="191"/>
      <c r="H74" s="191"/>
      <c r="I74" s="191"/>
      <c r="J74" s="81">
        <v>30</v>
      </c>
      <c r="K74" s="77">
        <v>40</v>
      </c>
    </row>
    <row r="75" spans="1:11" ht="14.25">
      <c r="A75" s="74"/>
      <c r="B75" s="75">
        <v>1205</v>
      </c>
      <c r="C75" s="76" t="s">
        <v>106</v>
      </c>
      <c r="D75" s="74"/>
      <c r="E75" s="77"/>
      <c r="F75" s="77"/>
      <c r="G75" s="204" t="s">
        <v>1665</v>
      </c>
      <c r="H75" s="204"/>
      <c r="I75" s="211"/>
      <c r="J75" s="81"/>
      <c r="K75" s="77"/>
    </row>
    <row r="76" spans="1:11" ht="54">
      <c r="A76" s="74" t="s">
        <v>23</v>
      </c>
      <c r="B76" s="80">
        <v>120500001</v>
      </c>
      <c r="C76" s="80" t="s">
        <v>107</v>
      </c>
      <c r="D76" s="74" t="s">
        <v>13</v>
      </c>
      <c r="E76" s="77">
        <v>100</v>
      </c>
      <c r="F76" s="77">
        <v>110</v>
      </c>
      <c r="G76" s="191" t="s">
        <v>2344</v>
      </c>
      <c r="H76" s="191" t="s">
        <v>1666</v>
      </c>
      <c r="I76" s="191"/>
      <c r="J76" s="81">
        <v>90</v>
      </c>
      <c r="K76" s="77">
        <v>100</v>
      </c>
    </row>
    <row r="77" spans="1:11" ht="52.5">
      <c r="A77" s="74" t="s">
        <v>23</v>
      </c>
      <c r="B77" s="80">
        <v>120500002</v>
      </c>
      <c r="C77" s="80" t="s">
        <v>108</v>
      </c>
      <c r="D77" s="74" t="s">
        <v>13</v>
      </c>
      <c r="E77" s="77">
        <v>80</v>
      </c>
      <c r="F77" s="77">
        <v>90</v>
      </c>
      <c r="G77" s="191" t="s">
        <v>2345</v>
      </c>
      <c r="H77" s="191" t="s">
        <v>1666</v>
      </c>
      <c r="I77" s="191"/>
      <c r="J77" s="81">
        <v>70</v>
      </c>
      <c r="K77" s="77">
        <v>80</v>
      </c>
    </row>
    <row r="78" spans="1:11" ht="52.5">
      <c r="A78" s="74" t="s">
        <v>23</v>
      </c>
      <c r="B78" s="80">
        <v>120500003</v>
      </c>
      <c r="C78" s="80" t="s">
        <v>109</v>
      </c>
      <c r="D78" s="74" t="s">
        <v>13</v>
      </c>
      <c r="E78" s="77">
        <v>40</v>
      </c>
      <c r="F78" s="77">
        <v>50</v>
      </c>
      <c r="G78" s="191" t="s">
        <v>2346</v>
      </c>
      <c r="H78" s="191" t="s">
        <v>1666</v>
      </c>
      <c r="I78" s="217"/>
      <c r="J78" s="81">
        <v>30</v>
      </c>
      <c r="K78" s="77">
        <v>40</v>
      </c>
    </row>
    <row r="79" spans="1:11" ht="21">
      <c r="A79" s="74"/>
      <c r="B79" s="75">
        <v>1206</v>
      </c>
      <c r="C79" s="76" t="s">
        <v>110</v>
      </c>
      <c r="D79" s="74"/>
      <c r="E79" s="77"/>
      <c r="F79" s="77"/>
      <c r="G79" s="191" t="s">
        <v>1667</v>
      </c>
      <c r="H79" s="191" t="s">
        <v>1668</v>
      </c>
      <c r="I79" s="211"/>
      <c r="J79" s="81"/>
      <c r="K79" s="77"/>
    </row>
    <row r="80" spans="1:11" ht="54">
      <c r="A80" s="74" t="s">
        <v>23</v>
      </c>
      <c r="B80" s="80">
        <v>120600001</v>
      </c>
      <c r="C80" s="80" t="s">
        <v>111</v>
      </c>
      <c r="D80" s="74" t="s">
        <v>13</v>
      </c>
      <c r="E80" s="77">
        <v>40</v>
      </c>
      <c r="F80" s="77">
        <v>50</v>
      </c>
      <c r="G80" s="191" t="s">
        <v>2347</v>
      </c>
      <c r="H80" s="191" t="s">
        <v>1669</v>
      </c>
      <c r="I80" s="191"/>
      <c r="J80" s="81">
        <v>30</v>
      </c>
      <c r="K80" s="77">
        <v>35</v>
      </c>
    </row>
    <row r="81" spans="1:11" ht="33">
      <c r="A81" s="74" t="s">
        <v>23</v>
      </c>
      <c r="B81" s="80">
        <v>120600002</v>
      </c>
      <c r="C81" s="80" t="s">
        <v>112</v>
      </c>
      <c r="D81" s="74" t="s">
        <v>13</v>
      </c>
      <c r="E81" s="77">
        <v>20</v>
      </c>
      <c r="F81" s="77">
        <v>30</v>
      </c>
      <c r="G81" s="191" t="s">
        <v>2348</v>
      </c>
      <c r="H81" s="191" t="s">
        <v>1669</v>
      </c>
      <c r="I81" s="191"/>
      <c r="J81" s="81">
        <v>18</v>
      </c>
      <c r="K81" s="77">
        <v>21</v>
      </c>
    </row>
    <row r="82" spans="1:11" ht="33">
      <c r="A82" s="74" t="s">
        <v>23</v>
      </c>
      <c r="B82" s="80">
        <v>120600003</v>
      </c>
      <c r="C82" s="80" t="s">
        <v>113</v>
      </c>
      <c r="D82" s="74" t="s">
        <v>13</v>
      </c>
      <c r="E82" s="77">
        <v>15</v>
      </c>
      <c r="F82" s="77">
        <v>20</v>
      </c>
      <c r="G82" s="191" t="s">
        <v>2349</v>
      </c>
      <c r="H82" s="191" t="s">
        <v>1669</v>
      </c>
      <c r="I82" s="191"/>
      <c r="J82" s="81">
        <v>12</v>
      </c>
      <c r="K82" s="77">
        <v>16</v>
      </c>
    </row>
    <row r="83" spans="1:11" ht="22.5">
      <c r="A83" s="74" t="s">
        <v>23</v>
      </c>
      <c r="B83" s="80">
        <v>120600004</v>
      </c>
      <c r="C83" s="80" t="s">
        <v>114</v>
      </c>
      <c r="D83" s="74" t="s">
        <v>13</v>
      </c>
      <c r="E83" s="77">
        <v>6</v>
      </c>
      <c r="F83" s="77">
        <v>10</v>
      </c>
      <c r="G83" s="191" t="s">
        <v>2350</v>
      </c>
      <c r="H83" s="191" t="s">
        <v>1669</v>
      </c>
      <c r="I83" s="217"/>
      <c r="J83" s="81">
        <v>4</v>
      </c>
      <c r="K83" s="77">
        <v>6</v>
      </c>
    </row>
    <row r="84" spans="1:11" ht="14.25">
      <c r="A84" s="74"/>
      <c r="B84" s="75">
        <v>1208</v>
      </c>
      <c r="C84" s="76" t="s">
        <v>115</v>
      </c>
      <c r="D84" s="74"/>
      <c r="E84" s="77"/>
      <c r="F84" s="77"/>
      <c r="G84" s="204"/>
      <c r="H84" s="204"/>
      <c r="I84" s="204"/>
      <c r="J84" s="81"/>
      <c r="K84" s="77"/>
    </row>
    <row r="85" spans="1:11" ht="14.25">
      <c r="A85" s="74" t="s">
        <v>23</v>
      </c>
      <c r="B85" s="80">
        <v>120800001</v>
      </c>
      <c r="C85" s="80" t="s">
        <v>116</v>
      </c>
      <c r="D85" s="74" t="s">
        <v>13</v>
      </c>
      <c r="E85" s="77">
        <v>18</v>
      </c>
      <c r="F85" s="77">
        <v>25</v>
      </c>
      <c r="G85" s="191" t="s">
        <v>1670</v>
      </c>
      <c r="H85" s="191" t="s">
        <v>1671</v>
      </c>
      <c r="I85" s="191"/>
      <c r="J85" s="81">
        <v>16</v>
      </c>
      <c r="K85" s="77">
        <v>20</v>
      </c>
    </row>
    <row r="86" spans="1:11" ht="31.5">
      <c r="A86" s="74" t="s">
        <v>23</v>
      </c>
      <c r="B86" s="80">
        <v>120800002</v>
      </c>
      <c r="C86" s="80" t="s">
        <v>117</v>
      </c>
      <c r="D86" s="74" t="s">
        <v>13</v>
      </c>
      <c r="E86" s="77">
        <v>35</v>
      </c>
      <c r="F86" s="77">
        <v>40</v>
      </c>
      <c r="G86" s="191" t="s">
        <v>1672</v>
      </c>
      <c r="H86" s="191" t="s">
        <v>1673</v>
      </c>
      <c r="I86" s="217"/>
      <c r="J86" s="81">
        <v>35</v>
      </c>
      <c r="K86" s="77">
        <v>40</v>
      </c>
    </row>
    <row r="87" spans="1:11" ht="14.25">
      <c r="A87" s="74"/>
      <c r="B87" s="75">
        <v>1209</v>
      </c>
      <c r="C87" s="76" t="s">
        <v>118</v>
      </c>
      <c r="D87" s="74"/>
      <c r="E87" s="77"/>
      <c r="F87" s="77"/>
      <c r="G87" s="191"/>
      <c r="H87" s="191"/>
      <c r="I87" s="191"/>
      <c r="J87" s="81"/>
      <c r="K87" s="77"/>
    </row>
    <row r="88" spans="1:11" ht="52.5">
      <c r="A88" s="74" t="s">
        <v>23</v>
      </c>
      <c r="B88" s="80">
        <v>120900001</v>
      </c>
      <c r="C88" s="80" t="s">
        <v>119</v>
      </c>
      <c r="D88" s="74" t="s">
        <v>21</v>
      </c>
      <c r="E88" s="77">
        <v>12</v>
      </c>
      <c r="F88" s="77">
        <v>15</v>
      </c>
      <c r="G88" s="191" t="s">
        <v>1674</v>
      </c>
      <c r="H88" s="191"/>
      <c r="I88" s="191" t="s">
        <v>1675</v>
      </c>
      <c r="J88" s="81">
        <v>11</v>
      </c>
      <c r="K88" s="77">
        <v>13</v>
      </c>
    </row>
    <row r="89" spans="1:11" ht="21">
      <c r="A89" s="74" t="s">
        <v>23</v>
      </c>
      <c r="B89" s="80" t="s">
        <v>120</v>
      </c>
      <c r="C89" s="80" t="s">
        <v>121</v>
      </c>
      <c r="D89" s="74" t="s">
        <v>21</v>
      </c>
      <c r="E89" s="77">
        <v>10</v>
      </c>
      <c r="F89" s="77">
        <v>13</v>
      </c>
      <c r="G89" s="191" t="s">
        <v>1676</v>
      </c>
      <c r="H89" s="191"/>
      <c r="I89" s="191"/>
      <c r="J89" s="81">
        <v>9</v>
      </c>
      <c r="K89" s="77">
        <v>11</v>
      </c>
    </row>
    <row r="90" spans="1:11" ht="21">
      <c r="A90" s="74" t="s">
        <v>23</v>
      </c>
      <c r="B90" s="80" t="s">
        <v>122</v>
      </c>
      <c r="C90" s="80" t="s">
        <v>123</v>
      </c>
      <c r="D90" s="74" t="s">
        <v>124</v>
      </c>
      <c r="E90" s="77">
        <v>5</v>
      </c>
      <c r="F90" s="77">
        <v>6</v>
      </c>
      <c r="G90" s="191" t="s">
        <v>1677</v>
      </c>
      <c r="H90" s="191" t="s">
        <v>1678</v>
      </c>
      <c r="I90" s="191"/>
      <c r="J90" s="81">
        <v>4</v>
      </c>
      <c r="K90" s="77">
        <v>5</v>
      </c>
    </row>
    <row r="91" spans="1:11" ht="14.25">
      <c r="A91" s="74"/>
      <c r="B91" s="75">
        <v>1210</v>
      </c>
      <c r="C91" s="76" t="s">
        <v>125</v>
      </c>
      <c r="D91" s="74"/>
      <c r="E91" s="77"/>
      <c r="F91" s="77"/>
      <c r="G91" s="204"/>
      <c r="H91" s="204"/>
      <c r="I91" s="204"/>
      <c r="J91" s="81"/>
      <c r="K91" s="77"/>
    </row>
    <row r="92" spans="1:11" ht="21">
      <c r="A92" s="74" t="s">
        <v>23</v>
      </c>
      <c r="B92" s="80">
        <v>121000001</v>
      </c>
      <c r="C92" s="80" t="s">
        <v>126</v>
      </c>
      <c r="D92" s="74" t="s">
        <v>13</v>
      </c>
      <c r="E92" s="77">
        <v>60</v>
      </c>
      <c r="F92" s="77">
        <v>80</v>
      </c>
      <c r="G92" s="191" t="s">
        <v>1679</v>
      </c>
      <c r="H92" s="191" t="s">
        <v>1680</v>
      </c>
      <c r="I92" s="191"/>
      <c r="J92" s="81">
        <v>50</v>
      </c>
      <c r="K92" s="77">
        <v>70</v>
      </c>
    </row>
    <row r="93" spans="1:11" ht="14.25">
      <c r="A93" s="74" t="s">
        <v>23</v>
      </c>
      <c r="B93" s="80" t="s">
        <v>127</v>
      </c>
      <c r="C93" s="80" t="s">
        <v>128</v>
      </c>
      <c r="D93" s="74" t="s">
        <v>13</v>
      </c>
      <c r="E93" s="77">
        <v>80</v>
      </c>
      <c r="F93" s="77">
        <v>90</v>
      </c>
      <c r="G93" s="191"/>
      <c r="H93" s="191"/>
      <c r="I93" s="191"/>
      <c r="J93" s="81">
        <v>70</v>
      </c>
      <c r="K93" s="77">
        <v>80</v>
      </c>
    </row>
    <row r="94" spans="1:11" ht="14.25">
      <c r="A94" s="74"/>
      <c r="B94" s="75">
        <v>1211</v>
      </c>
      <c r="C94" s="76" t="s">
        <v>129</v>
      </c>
      <c r="D94" s="74"/>
      <c r="E94" s="77"/>
      <c r="F94" s="77"/>
      <c r="G94" s="204" t="s">
        <v>1681</v>
      </c>
      <c r="H94" s="204"/>
      <c r="I94" s="204"/>
      <c r="J94" s="81"/>
      <c r="K94" s="77"/>
    </row>
    <row r="95" spans="1:11" ht="21">
      <c r="A95" s="74" t="s">
        <v>23</v>
      </c>
      <c r="B95" s="80">
        <v>121100001</v>
      </c>
      <c r="C95" s="80" t="s">
        <v>130</v>
      </c>
      <c r="D95" s="74" t="s">
        <v>13</v>
      </c>
      <c r="E95" s="77">
        <v>5</v>
      </c>
      <c r="F95" s="77">
        <v>6</v>
      </c>
      <c r="G95" s="191" t="s">
        <v>1682</v>
      </c>
      <c r="H95" s="191"/>
      <c r="I95" s="191"/>
      <c r="J95" s="81">
        <v>4</v>
      </c>
      <c r="K95" s="77">
        <v>5</v>
      </c>
    </row>
    <row r="96" spans="1:11" ht="21">
      <c r="A96" s="74" t="s">
        <v>23</v>
      </c>
      <c r="B96" s="80">
        <v>121100002</v>
      </c>
      <c r="C96" s="80" t="s">
        <v>131</v>
      </c>
      <c r="D96" s="74" t="s">
        <v>13</v>
      </c>
      <c r="E96" s="77">
        <v>15</v>
      </c>
      <c r="F96" s="77">
        <v>18</v>
      </c>
      <c r="G96" s="191" t="s">
        <v>1683</v>
      </c>
      <c r="H96" s="191"/>
      <c r="I96" s="191"/>
      <c r="J96" s="81">
        <v>10</v>
      </c>
      <c r="K96" s="77">
        <v>12</v>
      </c>
    </row>
    <row r="97" spans="1:11" ht="14.25">
      <c r="A97" s="74"/>
      <c r="B97" s="75">
        <v>1214</v>
      </c>
      <c r="C97" s="76" t="s">
        <v>132</v>
      </c>
      <c r="D97" s="74"/>
      <c r="E97" s="77"/>
      <c r="F97" s="77"/>
      <c r="G97" s="204"/>
      <c r="H97" s="204"/>
      <c r="I97" s="204"/>
      <c r="J97" s="81"/>
      <c r="K97" s="77"/>
    </row>
    <row r="98" spans="1:11" ht="21">
      <c r="A98" s="74" t="s">
        <v>23</v>
      </c>
      <c r="B98" s="80">
        <v>121400001</v>
      </c>
      <c r="C98" s="80" t="s">
        <v>133</v>
      </c>
      <c r="D98" s="74" t="s">
        <v>13</v>
      </c>
      <c r="E98" s="77">
        <v>8</v>
      </c>
      <c r="F98" s="77">
        <v>10</v>
      </c>
      <c r="G98" s="191"/>
      <c r="H98" s="191" t="s">
        <v>1684</v>
      </c>
      <c r="I98" s="191"/>
      <c r="J98" s="81">
        <v>6</v>
      </c>
      <c r="K98" s="77">
        <v>7</v>
      </c>
    </row>
    <row r="99" spans="1:11" ht="14.25">
      <c r="A99" s="74"/>
      <c r="B99" s="75">
        <v>1215</v>
      </c>
      <c r="C99" s="76" t="s">
        <v>134</v>
      </c>
      <c r="D99" s="74"/>
      <c r="E99" s="77"/>
      <c r="F99" s="77"/>
      <c r="G99" s="204"/>
      <c r="H99" s="204"/>
      <c r="I99" s="204"/>
      <c r="J99" s="81"/>
      <c r="K99" s="77"/>
    </row>
    <row r="100" spans="1:11" ht="21">
      <c r="A100" s="74" t="s">
        <v>23</v>
      </c>
      <c r="B100" s="80">
        <v>121500001</v>
      </c>
      <c r="C100" s="80" t="s">
        <v>135</v>
      </c>
      <c r="D100" s="74" t="s">
        <v>13</v>
      </c>
      <c r="E100" s="77">
        <v>9</v>
      </c>
      <c r="F100" s="77">
        <v>10</v>
      </c>
      <c r="G100" s="191" t="s">
        <v>1685</v>
      </c>
      <c r="H100" s="191" t="s">
        <v>1686</v>
      </c>
      <c r="I100" s="191"/>
      <c r="J100" s="81">
        <v>8</v>
      </c>
      <c r="K100" s="77">
        <v>9</v>
      </c>
    </row>
    <row r="101" spans="1:11" ht="21">
      <c r="A101" s="74" t="s">
        <v>23</v>
      </c>
      <c r="B101" s="80">
        <v>121500002</v>
      </c>
      <c r="C101" s="80" t="s">
        <v>136</v>
      </c>
      <c r="D101" s="74" t="s">
        <v>13</v>
      </c>
      <c r="E101" s="77">
        <v>15</v>
      </c>
      <c r="F101" s="77">
        <v>25</v>
      </c>
      <c r="G101" s="191" t="s">
        <v>1687</v>
      </c>
      <c r="H101" s="191"/>
      <c r="I101" s="191"/>
      <c r="J101" s="81">
        <v>12</v>
      </c>
      <c r="K101" s="77">
        <v>20</v>
      </c>
    </row>
    <row r="102" spans="1:11" ht="14.25">
      <c r="A102" s="74"/>
      <c r="B102" s="75">
        <v>1216</v>
      </c>
      <c r="C102" s="76" t="s">
        <v>137</v>
      </c>
      <c r="D102" s="74"/>
      <c r="E102" s="77"/>
      <c r="F102" s="77"/>
      <c r="G102" s="204"/>
      <c r="H102" s="204"/>
      <c r="I102" s="204"/>
      <c r="J102" s="81"/>
      <c r="K102" s="77"/>
    </row>
    <row r="103" spans="1:11" ht="21">
      <c r="A103" s="74" t="s">
        <v>23</v>
      </c>
      <c r="B103" s="80">
        <v>121600001</v>
      </c>
      <c r="C103" s="80" t="s">
        <v>138</v>
      </c>
      <c r="D103" s="74" t="s">
        <v>13</v>
      </c>
      <c r="E103" s="77">
        <v>15</v>
      </c>
      <c r="F103" s="77">
        <v>20</v>
      </c>
      <c r="G103" s="191" t="s">
        <v>1688</v>
      </c>
      <c r="H103" s="191"/>
      <c r="I103" s="191"/>
      <c r="J103" s="81">
        <v>8</v>
      </c>
      <c r="K103" s="77">
        <v>12</v>
      </c>
    </row>
    <row r="104" spans="1:11" ht="21">
      <c r="A104" s="74" t="s">
        <v>23</v>
      </c>
      <c r="B104" s="80" t="s">
        <v>139</v>
      </c>
      <c r="C104" s="80" t="s">
        <v>140</v>
      </c>
      <c r="D104" s="74" t="s">
        <v>13</v>
      </c>
      <c r="E104" s="77">
        <v>30</v>
      </c>
      <c r="F104" s="77">
        <v>39</v>
      </c>
      <c r="G104" s="191"/>
      <c r="H104" s="191"/>
      <c r="I104" s="191"/>
      <c r="J104" s="81">
        <v>28</v>
      </c>
      <c r="K104" s="77">
        <v>34</v>
      </c>
    </row>
    <row r="105" spans="1:11" ht="21">
      <c r="A105" s="74" t="s">
        <v>23</v>
      </c>
      <c r="B105" s="80" t="s">
        <v>141</v>
      </c>
      <c r="C105" s="80" t="s">
        <v>142</v>
      </c>
      <c r="D105" s="74" t="s">
        <v>13</v>
      </c>
      <c r="E105" s="77">
        <v>13</v>
      </c>
      <c r="F105" s="77">
        <v>17</v>
      </c>
      <c r="G105" s="191"/>
      <c r="H105" s="191" t="s">
        <v>1689</v>
      </c>
      <c r="I105" s="191"/>
      <c r="J105" s="81">
        <v>11</v>
      </c>
      <c r="K105" s="77">
        <v>14</v>
      </c>
    </row>
    <row r="106" spans="1:11" ht="21">
      <c r="A106" s="74" t="s">
        <v>23</v>
      </c>
      <c r="B106" s="80" t="s">
        <v>143</v>
      </c>
      <c r="C106" s="80" t="s">
        <v>144</v>
      </c>
      <c r="D106" s="74" t="s">
        <v>21</v>
      </c>
      <c r="E106" s="77">
        <v>4</v>
      </c>
      <c r="F106" s="77">
        <v>5</v>
      </c>
      <c r="G106" s="191" t="s">
        <v>1690</v>
      </c>
      <c r="H106" s="191"/>
      <c r="I106" s="191" t="s">
        <v>1691</v>
      </c>
      <c r="J106" s="81">
        <v>3</v>
      </c>
      <c r="K106" s="77">
        <v>4</v>
      </c>
    </row>
    <row r="107" spans="1:11" ht="14.25">
      <c r="A107" s="74" t="s">
        <v>23</v>
      </c>
      <c r="B107" s="80">
        <v>121600002</v>
      </c>
      <c r="C107" s="80" t="s">
        <v>145</v>
      </c>
      <c r="D107" s="74" t="s">
        <v>13</v>
      </c>
      <c r="E107" s="77">
        <v>9</v>
      </c>
      <c r="F107" s="77">
        <v>10</v>
      </c>
      <c r="G107" s="191"/>
      <c r="H107" s="191" t="s">
        <v>1692</v>
      </c>
      <c r="I107" s="191"/>
      <c r="J107" s="81">
        <v>8</v>
      </c>
      <c r="K107" s="77">
        <v>9</v>
      </c>
    </row>
    <row r="108" spans="1:11" ht="14.25">
      <c r="A108" s="74" t="s">
        <v>23</v>
      </c>
      <c r="B108" s="80">
        <v>121600003</v>
      </c>
      <c r="C108" s="80" t="s">
        <v>146</v>
      </c>
      <c r="D108" s="74" t="s">
        <v>21</v>
      </c>
      <c r="E108" s="77">
        <v>35</v>
      </c>
      <c r="F108" s="77">
        <v>36</v>
      </c>
      <c r="G108" s="191" t="s">
        <v>1693</v>
      </c>
      <c r="H108" s="191" t="s">
        <v>1692</v>
      </c>
      <c r="I108" s="191"/>
      <c r="J108" s="81">
        <v>30</v>
      </c>
      <c r="K108" s="77">
        <v>31</v>
      </c>
    </row>
    <row r="109" spans="1:11" ht="14.25">
      <c r="A109" s="74"/>
      <c r="B109" s="75">
        <v>1217</v>
      </c>
      <c r="C109" s="76" t="s">
        <v>147</v>
      </c>
      <c r="D109" s="74"/>
      <c r="E109" s="77"/>
      <c r="F109" s="77"/>
      <c r="G109" s="204"/>
      <c r="H109" s="204"/>
      <c r="I109" s="204"/>
      <c r="J109" s="81"/>
      <c r="K109" s="77"/>
    </row>
    <row r="110" spans="1:11" ht="14.25">
      <c r="A110" s="74" t="s">
        <v>23</v>
      </c>
      <c r="B110" s="80">
        <v>121700001</v>
      </c>
      <c r="C110" s="80" t="s">
        <v>148</v>
      </c>
      <c r="D110" s="74" t="s">
        <v>13</v>
      </c>
      <c r="E110" s="77">
        <v>8</v>
      </c>
      <c r="F110" s="77">
        <v>10</v>
      </c>
      <c r="G110" s="191"/>
      <c r="H110" s="191"/>
      <c r="I110" s="191"/>
      <c r="J110" s="81">
        <v>6</v>
      </c>
      <c r="K110" s="77">
        <v>8</v>
      </c>
    </row>
  </sheetData>
  <sheetProtection/>
  <mergeCells count="14">
    <mergeCell ref="I66:I67"/>
    <mergeCell ref="G5:I5"/>
    <mergeCell ref="I29:I30"/>
    <mergeCell ref="I31:I32"/>
    <mergeCell ref="G2:G3"/>
    <mergeCell ref="H2:H3"/>
    <mergeCell ref="I2:I3"/>
    <mergeCell ref="A1:K1"/>
    <mergeCell ref="E2:F2"/>
    <mergeCell ref="J2:K2"/>
    <mergeCell ref="A2:A3"/>
    <mergeCell ref="B2:B3"/>
    <mergeCell ref="C2:C3"/>
    <mergeCell ref="D2:D3"/>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4">
      <selection activeCell="L3" sqref="L1:L16384"/>
    </sheetView>
  </sheetViews>
  <sheetFormatPr defaultColWidth="9.00390625" defaultRowHeight="14.25" customHeight="1"/>
  <cols>
    <col min="1" max="1" width="4.00390625" style="28" customWidth="1"/>
    <col min="2" max="2" width="11.25390625" style="28" customWidth="1"/>
    <col min="3" max="3" width="21.375" style="61" customWidth="1"/>
    <col min="4" max="4" width="4.25390625" style="28" customWidth="1"/>
    <col min="5" max="5" width="6.625" style="30" customWidth="1"/>
    <col min="6" max="6" width="6.375" style="30" customWidth="1"/>
    <col min="7" max="7" width="21.875" style="32" customWidth="1"/>
    <col min="8" max="8" width="11.00390625" style="32" customWidth="1"/>
    <col min="9" max="9" width="14.625" style="32" customWidth="1"/>
    <col min="10" max="10" width="6.625" style="30" customWidth="1"/>
    <col min="11" max="11" width="7.125" style="30" customWidth="1"/>
  </cols>
  <sheetData>
    <row r="1" spans="1:11" ht="39.75" customHeight="1">
      <c r="A1" s="247" t="s">
        <v>2334</v>
      </c>
      <c r="B1" s="233"/>
      <c r="C1" s="233"/>
      <c r="D1" s="233"/>
      <c r="E1" s="233"/>
      <c r="F1" s="233"/>
      <c r="G1" s="233"/>
      <c r="H1" s="233"/>
      <c r="I1" s="233"/>
      <c r="J1" s="233"/>
      <c r="K1" s="233"/>
    </row>
    <row r="2" spans="1:11" ht="14.25" customHeight="1">
      <c r="A2" s="250" t="s">
        <v>1</v>
      </c>
      <c r="B2" s="250" t="s">
        <v>2</v>
      </c>
      <c r="C2" s="250" t="s">
        <v>3</v>
      </c>
      <c r="D2" s="250" t="s">
        <v>4</v>
      </c>
      <c r="E2" s="248" t="s">
        <v>5</v>
      </c>
      <c r="F2" s="248"/>
      <c r="G2" s="246" t="s">
        <v>1630</v>
      </c>
      <c r="H2" s="246" t="s">
        <v>1631</v>
      </c>
      <c r="I2" s="246" t="s">
        <v>1632</v>
      </c>
      <c r="J2" s="249" t="s">
        <v>6</v>
      </c>
      <c r="K2" s="249"/>
    </row>
    <row r="3" spans="1:11" ht="32.25" customHeight="1">
      <c r="A3" s="250"/>
      <c r="B3" s="250"/>
      <c r="C3" s="250"/>
      <c r="D3" s="250"/>
      <c r="E3" s="5" t="s">
        <v>2332</v>
      </c>
      <c r="F3" s="174" t="s">
        <v>2339</v>
      </c>
      <c r="G3" s="246"/>
      <c r="H3" s="246"/>
      <c r="I3" s="246"/>
      <c r="J3" s="5" t="s">
        <v>7</v>
      </c>
      <c r="K3" s="5" t="s">
        <v>8</v>
      </c>
    </row>
    <row r="4" spans="1:11" ht="15.75" customHeight="1">
      <c r="A4" s="52"/>
      <c r="B4" s="50">
        <v>21</v>
      </c>
      <c r="C4" s="62" t="s">
        <v>149</v>
      </c>
      <c r="D4" s="63"/>
      <c r="E4" s="64"/>
      <c r="F4" s="64"/>
      <c r="G4" s="19"/>
      <c r="H4" s="19"/>
      <c r="I4" s="19"/>
      <c r="J4" s="53"/>
      <c r="K4" s="53"/>
    </row>
    <row r="5" spans="1:11" ht="15.75" customHeight="1">
      <c r="A5" s="52"/>
      <c r="B5" s="50">
        <v>2104</v>
      </c>
      <c r="C5" s="65" t="s">
        <v>150</v>
      </c>
      <c r="D5" s="63"/>
      <c r="E5" s="14"/>
      <c r="F5" s="14"/>
      <c r="G5" s="19"/>
      <c r="H5" s="19"/>
      <c r="I5" s="19"/>
      <c r="J5" s="53"/>
      <c r="K5" s="53"/>
    </row>
    <row r="6" spans="1:11" ht="29.25" customHeight="1">
      <c r="A6" s="52" t="s">
        <v>11</v>
      </c>
      <c r="B6" s="54">
        <v>210400001</v>
      </c>
      <c r="C6" s="66" t="s">
        <v>151</v>
      </c>
      <c r="D6" s="175" t="s">
        <v>13</v>
      </c>
      <c r="E6" s="173">
        <v>60</v>
      </c>
      <c r="F6" s="14">
        <v>72</v>
      </c>
      <c r="G6" s="191" t="s">
        <v>1694</v>
      </c>
      <c r="H6" s="191"/>
      <c r="I6" s="200" t="s">
        <v>1695</v>
      </c>
      <c r="J6" s="53">
        <v>40</v>
      </c>
      <c r="K6" s="14">
        <v>52</v>
      </c>
    </row>
    <row r="7" spans="1:11" ht="22.5" customHeight="1">
      <c r="A7" s="52"/>
      <c r="B7" s="50">
        <v>2203</v>
      </c>
      <c r="C7" s="62" t="s">
        <v>152</v>
      </c>
      <c r="D7" s="171"/>
      <c r="E7" s="13"/>
      <c r="F7" s="14"/>
      <c r="G7" s="196"/>
      <c r="H7" s="196" t="s">
        <v>1696</v>
      </c>
      <c r="I7" s="196"/>
      <c r="J7" s="67"/>
      <c r="K7" s="14"/>
    </row>
    <row r="8" spans="1:11" ht="15.75" customHeight="1">
      <c r="A8" s="52"/>
      <c r="B8" s="50">
        <v>220301</v>
      </c>
      <c r="C8" s="62" t="s">
        <v>153</v>
      </c>
      <c r="D8" s="171"/>
      <c r="E8" s="13"/>
      <c r="F8" s="14"/>
      <c r="G8" s="196"/>
      <c r="H8" s="196"/>
      <c r="I8" s="196"/>
      <c r="J8" s="67"/>
      <c r="K8" s="14"/>
    </row>
    <row r="9" spans="1:11" ht="24" customHeight="1">
      <c r="A9" s="52" t="s">
        <v>23</v>
      </c>
      <c r="B9" s="54" t="s">
        <v>154</v>
      </c>
      <c r="C9" s="66" t="s">
        <v>155</v>
      </c>
      <c r="D9" s="175" t="s">
        <v>13</v>
      </c>
      <c r="E9" s="13">
        <v>480</v>
      </c>
      <c r="F9" s="14">
        <v>575</v>
      </c>
      <c r="G9" s="191" t="s">
        <v>1697</v>
      </c>
      <c r="H9" s="191" t="s">
        <v>1698</v>
      </c>
      <c r="I9" s="191"/>
      <c r="J9" s="67">
        <v>380</v>
      </c>
      <c r="K9" s="14">
        <v>456</v>
      </c>
    </row>
    <row r="10" spans="1:11" ht="65.25" customHeight="1">
      <c r="A10" s="52" t="s">
        <v>23</v>
      </c>
      <c r="B10" s="54" t="s">
        <v>156</v>
      </c>
      <c r="C10" s="66" t="s">
        <v>157</v>
      </c>
      <c r="D10" s="175" t="s">
        <v>13</v>
      </c>
      <c r="E10" s="13">
        <v>850</v>
      </c>
      <c r="F10" s="14">
        <v>1020</v>
      </c>
      <c r="G10" s="191" t="s">
        <v>1699</v>
      </c>
      <c r="H10" s="191" t="s">
        <v>1700</v>
      </c>
      <c r="I10" s="191"/>
      <c r="J10" s="67"/>
      <c r="K10" s="14"/>
    </row>
    <row r="11" spans="1:11" ht="40.5" customHeight="1">
      <c r="A11" s="52" t="s">
        <v>23</v>
      </c>
      <c r="B11" s="54" t="s">
        <v>158</v>
      </c>
      <c r="C11" s="66" t="s">
        <v>159</v>
      </c>
      <c r="D11" s="175" t="s">
        <v>13</v>
      </c>
      <c r="E11" s="13">
        <v>750</v>
      </c>
      <c r="F11" s="14">
        <v>900</v>
      </c>
      <c r="G11" s="191" t="s">
        <v>1701</v>
      </c>
      <c r="H11" s="191"/>
      <c r="I11" s="191"/>
      <c r="J11" s="67"/>
      <c r="K11" s="14"/>
    </row>
    <row r="12" spans="1:11" ht="34.5" customHeight="1">
      <c r="A12" s="52" t="s">
        <v>23</v>
      </c>
      <c r="B12" s="54" t="s">
        <v>160</v>
      </c>
      <c r="C12" s="66" t="s">
        <v>159</v>
      </c>
      <c r="D12" s="175" t="s">
        <v>13</v>
      </c>
      <c r="E12" s="13">
        <v>950</v>
      </c>
      <c r="F12" s="14">
        <v>1140</v>
      </c>
      <c r="G12" s="191" t="s">
        <v>1702</v>
      </c>
      <c r="H12" s="191"/>
      <c r="I12" s="191"/>
      <c r="J12" s="67"/>
      <c r="K12" s="14"/>
    </row>
    <row r="13" spans="1:11" ht="44.25" customHeight="1">
      <c r="A13" s="52"/>
      <c r="B13" s="50">
        <v>23</v>
      </c>
      <c r="C13" s="62" t="s">
        <v>161</v>
      </c>
      <c r="D13" s="175"/>
      <c r="E13" s="14"/>
      <c r="F13" s="14"/>
      <c r="G13" s="196" t="s">
        <v>1703</v>
      </c>
      <c r="H13" s="196" t="s">
        <v>1704</v>
      </c>
      <c r="I13" s="196" t="s">
        <v>1705</v>
      </c>
      <c r="J13" s="67"/>
      <c r="K13" s="14"/>
    </row>
    <row r="14" spans="1:11" ht="71.25" customHeight="1">
      <c r="A14" s="52"/>
      <c r="B14" s="50">
        <v>2306</v>
      </c>
      <c r="C14" s="65" t="s">
        <v>162</v>
      </c>
      <c r="D14" s="175"/>
      <c r="E14" s="14"/>
      <c r="F14" s="14"/>
      <c r="G14" s="191" t="s">
        <v>1706</v>
      </c>
      <c r="H14" s="191" t="s">
        <v>1707</v>
      </c>
      <c r="I14" s="196"/>
      <c r="J14" s="67"/>
      <c r="K14" s="14"/>
    </row>
    <row r="15" spans="1:11" ht="15.75" customHeight="1">
      <c r="A15" s="52" t="s">
        <v>23</v>
      </c>
      <c r="B15" s="54">
        <v>230600004</v>
      </c>
      <c r="C15" s="66" t="s">
        <v>163</v>
      </c>
      <c r="D15" s="175" t="s">
        <v>13</v>
      </c>
      <c r="E15" s="26">
        <v>400</v>
      </c>
      <c r="F15" s="14">
        <v>480</v>
      </c>
      <c r="G15" s="191"/>
      <c r="H15" s="191"/>
      <c r="I15" s="191"/>
      <c r="J15" s="53"/>
      <c r="K15" s="14"/>
    </row>
    <row r="16" spans="1:11" ht="15.75" customHeight="1">
      <c r="A16" s="52" t="s">
        <v>23</v>
      </c>
      <c r="B16" s="54">
        <v>230600010</v>
      </c>
      <c r="C16" s="66" t="s">
        <v>164</v>
      </c>
      <c r="D16" s="175" t="s">
        <v>13</v>
      </c>
      <c r="E16" s="26">
        <v>260</v>
      </c>
      <c r="F16" s="14">
        <v>310</v>
      </c>
      <c r="G16" s="191"/>
      <c r="H16" s="191"/>
      <c r="I16" s="191"/>
      <c r="J16" s="53"/>
      <c r="K16" s="14"/>
    </row>
    <row r="17" spans="1:11" ht="49.5" customHeight="1">
      <c r="A17" s="52"/>
      <c r="B17" s="50">
        <v>24</v>
      </c>
      <c r="C17" s="62" t="s">
        <v>165</v>
      </c>
      <c r="D17" s="175"/>
      <c r="E17" s="14"/>
      <c r="F17" s="14"/>
      <c r="G17" s="196"/>
      <c r="H17" s="196"/>
      <c r="I17" s="196" t="s">
        <v>1708</v>
      </c>
      <c r="J17" s="53"/>
      <c r="K17" s="14"/>
    </row>
    <row r="18" spans="1:11" ht="15.75" customHeight="1">
      <c r="A18" s="52"/>
      <c r="B18" s="50">
        <v>2401</v>
      </c>
      <c r="C18" s="62" t="s">
        <v>166</v>
      </c>
      <c r="D18" s="171"/>
      <c r="E18" s="14"/>
      <c r="F18" s="14"/>
      <c r="G18" s="196"/>
      <c r="H18" s="196"/>
      <c r="I18" s="196"/>
      <c r="J18" s="68"/>
      <c r="K18" s="14"/>
    </row>
    <row r="19" spans="1:11" ht="15.75" customHeight="1">
      <c r="A19" s="52" t="s">
        <v>23</v>
      </c>
      <c r="B19" s="54">
        <v>240100002</v>
      </c>
      <c r="C19" s="66" t="s">
        <v>167</v>
      </c>
      <c r="D19" s="175" t="s">
        <v>168</v>
      </c>
      <c r="E19" s="26">
        <v>80</v>
      </c>
      <c r="F19" s="14">
        <v>96</v>
      </c>
      <c r="G19" s="191" t="s">
        <v>1709</v>
      </c>
      <c r="H19" s="191"/>
      <c r="I19" s="191"/>
      <c r="J19" s="53"/>
      <c r="K19" s="14"/>
    </row>
    <row r="20" spans="1:11" ht="22.5" customHeight="1">
      <c r="A20" s="52" t="s">
        <v>23</v>
      </c>
      <c r="B20" s="54">
        <v>240100004</v>
      </c>
      <c r="C20" s="66" t="s">
        <v>169</v>
      </c>
      <c r="D20" s="175" t="s">
        <v>168</v>
      </c>
      <c r="E20" s="26">
        <v>400</v>
      </c>
      <c r="F20" s="14">
        <v>480</v>
      </c>
      <c r="G20" s="191" t="s">
        <v>1710</v>
      </c>
      <c r="H20" s="191"/>
      <c r="I20" s="191"/>
      <c r="J20" s="53"/>
      <c r="K20" s="14"/>
    </row>
    <row r="21" spans="1:11" ht="15.75" customHeight="1">
      <c r="A21" s="52" t="s">
        <v>23</v>
      </c>
      <c r="B21" s="54" t="s">
        <v>170</v>
      </c>
      <c r="C21" s="66" t="s">
        <v>171</v>
      </c>
      <c r="D21" s="175" t="s">
        <v>13</v>
      </c>
      <c r="E21" s="26">
        <v>400</v>
      </c>
      <c r="F21" s="14">
        <v>480</v>
      </c>
      <c r="G21" s="191"/>
      <c r="H21" s="191"/>
      <c r="I21" s="191"/>
      <c r="J21" s="53"/>
      <c r="K21" s="14"/>
    </row>
    <row r="22" spans="1:11" ht="15.75" customHeight="1">
      <c r="A22" s="52"/>
      <c r="B22" s="50">
        <v>2402</v>
      </c>
      <c r="C22" s="62" t="s">
        <v>172</v>
      </c>
      <c r="D22" s="175"/>
      <c r="E22" s="14"/>
      <c r="F22" s="14"/>
      <c r="G22" s="196" t="s">
        <v>1711</v>
      </c>
      <c r="H22" s="196"/>
      <c r="I22" s="196"/>
      <c r="J22" s="53"/>
      <c r="K22" s="14"/>
    </row>
    <row r="23" spans="1:11" ht="15.75" customHeight="1">
      <c r="A23" s="52" t="s">
        <v>23</v>
      </c>
      <c r="B23" s="54">
        <v>240200002</v>
      </c>
      <c r="C23" s="66" t="s">
        <v>173</v>
      </c>
      <c r="D23" s="175" t="s">
        <v>168</v>
      </c>
      <c r="E23" s="26">
        <v>90</v>
      </c>
      <c r="F23" s="14">
        <v>108</v>
      </c>
      <c r="G23" s="191"/>
      <c r="H23" s="191"/>
      <c r="I23" s="191"/>
      <c r="J23" s="53"/>
      <c r="K23" s="14"/>
    </row>
    <row r="24" spans="1:11" ht="15.75" customHeight="1">
      <c r="A24" s="52"/>
      <c r="B24" s="50">
        <v>2403</v>
      </c>
      <c r="C24" s="62" t="s">
        <v>174</v>
      </c>
      <c r="D24" s="175"/>
      <c r="E24" s="14"/>
      <c r="F24" s="14"/>
      <c r="G24" s="196"/>
      <c r="H24" s="196" t="s">
        <v>1712</v>
      </c>
      <c r="I24" s="196"/>
      <c r="J24" s="53"/>
      <c r="K24" s="14"/>
    </row>
    <row r="25" spans="1:11" ht="15.75" customHeight="1">
      <c r="A25" s="52" t="s">
        <v>23</v>
      </c>
      <c r="B25" s="54">
        <v>240300002</v>
      </c>
      <c r="C25" s="66" t="s">
        <v>175</v>
      </c>
      <c r="D25" s="175" t="s">
        <v>176</v>
      </c>
      <c r="E25" s="26">
        <v>20</v>
      </c>
      <c r="F25" s="14">
        <v>24</v>
      </c>
      <c r="G25" s="191"/>
      <c r="H25" s="191"/>
      <c r="I25" s="191"/>
      <c r="J25" s="53"/>
      <c r="K25" s="14"/>
    </row>
    <row r="26" spans="1:11" ht="15.75" customHeight="1">
      <c r="A26" s="52" t="s">
        <v>23</v>
      </c>
      <c r="B26" s="54">
        <v>240300004</v>
      </c>
      <c r="C26" s="66" t="s">
        <v>177</v>
      </c>
      <c r="D26" s="175" t="s">
        <v>176</v>
      </c>
      <c r="E26" s="26">
        <v>70</v>
      </c>
      <c r="F26" s="14">
        <v>84</v>
      </c>
      <c r="G26" s="191"/>
      <c r="H26" s="191"/>
      <c r="I26" s="191"/>
      <c r="J26" s="53"/>
      <c r="K26" s="14"/>
    </row>
    <row r="27" spans="1:11" ht="22.5" customHeight="1">
      <c r="A27" s="52" t="s">
        <v>23</v>
      </c>
      <c r="B27" s="54">
        <v>240300005</v>
      </c>
      <c r="C27" s="66" t="s">
        <v>178</v>
      </c>
      <c r="D27" s="175" t="s">
        <v>176</v>
      </c>
      <c r="E27" s="26">
        <v>150</v>
      </c>
      <c r="F27" s="14">
        <v>180</v>
      </c>
      <c r="G27" s="191" t="s">
        <v>1713</v>
      </c>
      <c r="H27" s="191"/>
      <c r="I27" s="191"/>
      <c r="J27" s="53"/>
      <c r="K27" s="14"/>
    </row>
    <row r="28" spans="1:11" ht="15.75" customHeight="1">
      <c r="A28" s="52" t="s">
        <v>23</v>
      </c>
      <c r="B28" s="54">
        <v>240300006</v>
      </c>
      <c r="C28" s="66" t="s">
        <v>179</v>
      </c>
      <c r="D28" s="175" t="s">
        <v>176</v>
      </c>
      <c r="E28" s="26">
        <v>180</v>
      </c>
      <c r="F28" s="14">
        <v>215</v>
      </c>
      <c r="G28" s="191" t="s">
        <v>1714</v>
      </c>
      <c r="H28" s="191"/>
      <c r="I28" s="191"/>
      <c r="J28" s="53"/>
      <c r="K28" s="14"/>
    </row>
    <row r="29" spans="1:11" ht="15.75" customHeight="1">
      <c r="A29" s="52" t="s">
        <v>23</v>
      </c>
      <c r="B29" s="54">
        <v>240300015</v>
      </c>
      <c r="C29" s="66" t="s">
        <v>180</v>
      </c>
      <c r="D29" s="175" t="s">
        <v>176</v>
      </c>
      <c r="E29" s="26">
        <v>300</v>
      </c>
      <c r="F29" s="14">
        <v>360</v>
      </c>
      <c r="G29" s="191"/>
      <c r="H29" s="191"/>
      <c r="I29" s="191"/>
      <c r="J29" s="53"/>
      <c r="K29" s="14"/>
    </row>
    <row r="30" spans="1:11" ht="15.75" customHeight="1">
      <c r="A30" s="52"/>
      <c r="B30" s="50">
        <v>2405</v>
      </c>
      <c r="C30" s="62" t="s">
        <v>181</v>
      </c>
      <c r="D30" s="175"/>
      <c r="E30" s="14"/>
      <c r="F30" s="14"/>
      <c r="G30" s="191" t="s">
        <v>1715</v>
      </c>
      <c r="H30" s="203"/>
      <c r="I30" s="196"/>
      <c r="J30" s="53"/>
      <c r="K30" s="14"/>
    </row>
    <row r="31" spans="1:11" ht="15.75" customHeight="1">
      <c r="A31" s="52" t="s">
        <v>23</v>
      </c>
      <c r="B31" s="54">
        <v>240500001</v>
      </c>
      <c r="C31" s="66" t="s">
        <v>182</v>
      </c>
      <c r="D31" s="175" t="s">
        <v>13</v>
      </c>
      <c r="E31" s="26">
        <v>200</v>
      </c>
      <c r="F31" s="14">
        <v>240</v>
      </c>
      <c r="G31" s="191" t="s">
        <v>1716</v>
      </c>
      <c r="H31" s="191"/>
      <c r="I31" s="191"/>
      <c r="J31" s="53"/>
      <c r="K31" s="14"/>
    </row>
    <row r="32" spans="1:11" ht="15.75" customHeight="1">
      <c r="A32" s="52" t="s">
        <v>23</v>
      </c>
      <c r="B32" s="54">
        <v>240500003</v>
      </c>
      <c r="C32" s="66" t="s">
        <v>183</v>
      </c>
      <c r="D32" s="175" t="s">
        <v>13</v>
      </c>
      <c r="E32" s="26">
        <v>150</v>
      </c>
      <c r="F32" s="14">
        <v>180</v>
      </c>
      <c r="G32" s="191"/>
      <c r="H32" s="191"/>
      <c r="I32" s="191"/>
      <c r="J32" s="53"/>
      <c r="K32" s="14"/>
    </row>
    <row r="33" spans="1:11" ht="15.75" customHeight="1">
      <c r="A33" s="52" t="s">
        <v>23</v>
      </c>
      <c r="B33" s="54">
        <v>240500004</v>
      </c>
      <c r="C33" s="66" t="s">
        <v>184</v>
      </c>
      <c r="D33" s="175" t="s">
        <v>13</v>
      </c>
      <c r="E33" s="26">
        <v>280</v>
      </c>
      <c r="F33" s="14">
        <v>335</v>
      </c>
      <c r="G33" s="191"/>
      <c r="H33" s="191"/>
      <c r="I33" s="191"/>
      <c r="J33" s="53"/>
      <c r="K33" s="14"/>
    </row>
    <row r="34" spans="1:11" ht="15.75" customHeight="1">
      <c r="A34" s="52" t="s">
        <v>23</v>
      </c>
      <c r="B34" s="54" t="s">
        <v>185</v>
      </c>
      <c r="C34" s="66" t="s">
        <v>186</v>
      </c>
      <c r="D34" s="175" t="s">
        <v>13</v>
      </c>
      <c r="E34" s="26">
        <v>560</v>
      </c>
      <c r="F34" s="14">
        <v>670</v>
      </c>
      <c r="G34" s="191"/>
      <c r="H34" s="191"/>
      <c r="I34" s="191"/>
      <c r="J34" s="53"/>
      <c r="K34" s="14"/>
    </row>
    <row r="35" spans="1:11" ht="15.75" customHeight="1">
      <c r="A35" s="52"/>
      <c r="B35" s="69">
        <v>27</v>
      </c>
      <c r="C35" s="62" t="s">
        <v>187</v>
      </c>
      <c r="D35" s="175"/>
      <c r="E35" s="14"/>
      <c r="F35" s="14"/>
      <c r="G35" s="196"/>
      <c r="H35" s="196"/>
      <c r="I35" s="196"/>
      <c r="J35" s="70"/>
      <c r="K35" s="14"/>
    </row>
    <row r="36" spans="1:11" ht="15.75" customHeight="1">
      <c r="A36" s="52"/>
      <c r="B36" s="50">
        <v>2708</v>
      </c>
      <c r="C36" s="62" t="s">
        <v>188</v>
      </c>
      <c r="D36" s="171"/>
      <c r="E36" s="14"/>
      <c r="F36" s="14"/>
      <c r="G36" s="196"/>
      <c r="H36" s="196"/>
      <c r="I36" s="196"/>
      <c r="J36" s="68"/>
      <c r="K36" s="14"/>
    </row>
    <row r="37" spans="1:11" ht="32.25" customHeight="1">
      <c r="A37" s="52" t="s">
        <v>11</v>
      </c>
      <c r="B37" s="54">
        <v>270800007</v>
      </c>
      <c r="C37" s="66" t="s">
        <v>189</v>
      </c>
      <c r="D37" s="175" t="s">
        <v>13</v>
      </c>
      <c r="E37" s="26">
        <v>100</v>
      </c>
      <c r="F37" s="14">
        <v>120</v>
      </c>
      <c r="G37" s="191"/>
      <c r="H37" s="191"/>
      <c r="I37" s="191" t="s">
        <v>1717</v>
      </c>
      <c r="J37" s="53"/>
      <c r="K37" s="14"/>
    </row>
    <row r="38" spans="1:11" ht="24" customHeight="1">
      <c r="A38" s="52" t="s">
        <v>11</v>
      </c>
      <c r="B38" s="54">
        <v>270800008</v>
      </c>
      <c r="C38" s="66" t="s">
        <v>190</v>
      </c>
      <c r="D38" s="175" t="s">
        <v>13</v>
      </c>
      <c r="E38" s="26">
        <v>40</v>
      </c>
      <c r="F38" s="14">
        <v>48</v>
      </c>
      <c r="G38" s="191"/>
      <c r="H38" s="191"/>
      <c r="I38" s="191" t="s">
        <v>1718</v>
      </c>
      <c r="J38" s="53"/>
      <c r="K38" s="14"/>
    </row>
    <row r="39" ht="14.25" customHeight="1">
      <c r="C39" s="61">
        <v>22</v>
      </c>
    </row>
  </sheetData>
  <sheetProtection/>
  <mergeCells count="10">
    <mergeCell ref="A1:K1"/>
    <mergeCell ref="E2:F2"/>
    <mergeCell ref="J2:K2"/>
    <mergeCell ref="A2:A3"/>
    <mergeCell ref="B2:B3"/>
    <mergeCell ref="C2:C3"/>
    <mergeCell ref="D2:D3"/>
    <mergeCell ref="G2:G3"/>
    <mergeCell ref="H2:H3"/>
    <mergeCell ref="I2:I3"/>
  </mergeCells>
  <printOptions/>
  <pageMargins left="0.75" right="0.75" top="1" bottom="1" header="0.51" footer="0.51"/>
  <pageSetup orientation="portrait" paperSize="9" r:id="rId1"/>
</worksheet>
</file>

<file path=xl/worksheets/sheet3.xml><?xml version="1.0" encoding="utf-8"?>
<worksheet xmlns="http://schemas.openxmlformats.org/spreadsheetml/2006/main" xmlns:r="http://schemas.openxmlformats.org/officeDocument/2006/relationships">
  <dimension ref="A1:K224"/>
  <sheetViews>
    <sheetView zoomScaleSheetLayoutView="100" zoomScalePageLayoutView="0" workbookViewId="0" topLeftCell="A1">
      <pane ySplit="3" topLeftCell="A40" activePane="bottomLeft" state="frozen"/>
      <selection pane="topLeft" activeCell="A1" sqref="A1"/>
      <selection pane="bottomLeft" activeCell="G9" sqref="G9"/>
    </sheetView>
  </sheetViews>
  <sheetFormatPr defaultColWidth="9.00390625" defaultRowHeight="14.25" customHeight="1"/>
  <cols>
    <col min="1" max="1" width="4.375" style="1" customWidth="1"/>
    <col min="2" max="2" width="9.00390625" style="1" customWidth="1"/>
    <col min="3" max="3" width="16.25390625" style="1" customWidth="1"/>
    <col min="4" max="4" width="4.375" style="1" customWidth="1"/>
    <col min="5" max="6" width="7.625" style="49" customWidth="1"/>
    <col min="7" max="7" width="24.25390625" style="22" customWidth="1"/>
    <col min="8" max="8" width="13.625" style="22" customWidth="1"/>
    <col min="9" max="9" width="12.50390625" style="22" customWidth="1"/>
    <col min="10" max="11" width="7.625" style="21" customWidth="1"/>
    <col min="12" max="16384" width="9.00390625" style="4" customWidth="1"/>
  </cols>
  <sheetData>
    <row r="1" spans="1:11" ht="36" customHeight="1">
      <c r="A1" s="252" t="s">
        <v>2335</v>
      </c>
      <c r="B1" s="253"/>
      <c r="C1" s="253"/>
      <c r="D1" s="253"/>
      <c r="E1" s="254"/>
      <c r="F1" s="254"/>
      <c r="G1" s="255"/>
      <c r="H1" s="255"/>
      <c r="I1" s="255"/>
      <c r="J1" s="254"/>
      <c r="K1" s="254"/>
    </row>
    <row r="2" spans="1:11" ht="14.25" customHeight="1">
      <c r="A2" s="250" t="s">
        <v>1</v>
      </c>
      <c r="B2" s="250" t="s">
        <v>2</v>
      </c>
      <c r="C2" s="250" t="s">
        <v>3</v>
      </c>
      <c r="D2" s="250" t="s">
        <v>4</v>
      </c>
      <c r="E2" s="256" t="s">
        <v>5</v>
      </c>
      <c r="F2" s="257"/>
      <c r="G2" s="246" t="s">
        <v>1630</v>
      </c>
      <c r="H2" s="246" t="s">
        <v>1631</v>
      </c>
      <c r="I2" s="246" t="s">
        <v>1632</v>
      </c>
      <c r="J2" s="256" t="s">
        <v>6</v>
      </c>
      <c r="K2" s="257"/>
    </row>
    <row r="3" spans="1:11" ht="26.25" customHeight="1">
      <c r="A3" s="250"/>
      <c r="B3" s="250"/>
      <c r="C3" s="250"/>
      <c r="D3" s="250"/>
      <c r="E3" s="195" t="s">
        <v>2332</v>
      </c>
      <c r="F3" s="5" t="s">
        <v>8</v>
      </c>
      <c r="G3" s="246"/>
      <c r="H3" s="246"/>
      <c r="I3" s="246"/>
      <c r="J3" s="5" t="s">
        <v>7</v>
      </c>
      <c r="K3" s="5" t="s">
        <v>8</v>
      </c>
    </row>
    <row r="4" spans="1:11" ht="14.25" customHeight="1">
      <c r="A4" s="50"/>
      <c r="B4" s="50">
        <v>3101</v>
      </c>
      <c r="C4" s="51" t="s">
        <v>191</v>
      </c>
      <c r="D4" s="52"/>
      <c r="E4" s="38"/>
      <c r="F4" s="14"/>
      <c r="G4" s="19"/>
      <c r="H4" s="19"/>
      <c r="I4" s="19"/>
      <c r="J4" s="53"/>
      <c r="K4" s="14"/>
    </row>
    <row r="5" spans="1:11" ht="14.25" customHeight="1">
      <c r="A5" s="52" t="s">
        <v>23</v>
      </c>
      <c r="B5" s="54">
        <v>310100016</v>
      </c>
      <c r="C5" s="54" t="s">
        <v>192</v>
      </c>
      <c r="D5" s="52" t="s">
        <v>13</v>
      </c>
      <c r="E5" s="26">
        <v>100</v>
      </c>
      <c r="F5" s="14">
        <v>125</v>
      </c>
      <c r="G5" s="191" t="s">
        <v>1719</v>
      </c>
      <c r="H5" s="191"/>
      <c r="I5" s="191"/>
      <c r="J5" s="14"/>
      <c r="K5" s="14"/>
    </row>
    <row r="6" spans="1:11" ht="22.5" customHeight="1">
      <c r="A6" s="52" t="s">
        <v>23</v>
      </c>
      <c r="B6" s="54" t="s">
        <v>193</v>
      </c>
      <c r="C6" s="54" t="s">
        <v>194</v>
      </c>
      <c r="D6" s="52" t="s">
        <v>13</v>
      </c>
      <c r="E6" s="26">
        <v>150</v>
      </c>
      <c r="F6" s="14">
        <v>190</v>
      </c>
      <c r="G6" s="191"/>
      <c r="H6" s="191"/>
      <c r="I6" s="191"/>
      <c r="J6" s="14">
        <v>130</v>
      </c>
      <c r="K6" s="14">
        <v>163</v>
      </c>
    </row>
    <row r="7" spans="1:11" ht="14.25" customHeight="1">
      <c r="A7" s="52"/>
      <c r="B7" s="50">
        <v>3102</v>
      </c>
      <c r="C7" s="51" t="s">
        <v>195</v>
      </c>
      <c r="D7" s="52"/>
      <c r="E7" s="38"/>
      <c r="F7" s="14"/>
      <c r="G7" s="196"/>
      <c r="H7" s="197" t="s">
        <v>1720</v>
      </c>
      <c r="I7" s="196"/>
      <c r="J7" s="14"/>
      <c r="K7" s="14"/>
    </row>
    <row r="8" spans="1:11" ht="14.25" customHeight="1">
      <c r="A8" s="52"/>
      <c r="B8" s="50">
        <v>310208</v>
      </c>
      <c r="C8" s="55" t="s">
        <v>196</v>
      </c>
      <c r="D8" s="52"/>
      <c r="E8" s="38"/>
      <c r="F8" s="14"/>
      <c r="G8" s="196"/>
      <c r="H8" s="197"/>
      <c r="I8" s="196"/>
      <c r="J8" s="14"/>
      <c r="K8" s="14"/>
    </row>
    <row r="9" spans="1:11" ht="14.25" customHeight="1">
      <c r="A9" s="52" t="s">
        <v>23</v>
      </c>
      <c r="B9" s="54">
        <v>310208001</v>
      </c>
      <c r="C9" s="54" t="s">
        <v>197</v>
      </c>
      <c r="D9" s="52" t="s">
        <v>21</v>
      </c>
      <c r="E9" s="26">
        <v>100</v>
      </c>
      <c r="F9" s="14">
        <v>125</v>
      </c>
      <c r="G9" s="191"/>
      <c r="H9" s="191" t="s">
        <v>1721</v>
      </c>
      <c r="I9" s="191"/>
      <c r="J9" s="14"/>
      <c r="K9" s="14"/>
    </row>
    <row r="10" spans="1:11" ht="14.25" customHeight="1">
      <c r="A10" s="52" t="s">
        <v>23</v>
      </c>
      <c r="B10" s="54" t="s">
        <v>198</v>
      </c>
      <c r="C10" s="54" t="s">
        <v>199</v>
      </c>
      <c r="D10" s="52" t="s">
        <v>13</v>
      </c>
      <c r="E10" s="26">
        <v>20</v>
      </c>
      <c r="F10" s="14">
        <v>25</v>
      </c>
      <c r="G10" s="191"/>
      <c r="H10" s="191" t="s">
        <v>1722</v>
      </c>
      <c r="I10" s="191"/>
      <c r="J10" s="14"/>
      <c r="K10" s="14"/>
    </row>
    <row r="11" spans="1:11" ht="14.25" customHeight="1">
      <c r="A11" s="52" t="s">
        <v>23</v>
      </c>
      <c r="B11" s="54" t="s">
        <v>200</v>
      </c>
      <c r="C11" s="54" t="s">
        <v>201</v>
      </c>
      <c r="D11" s="52" t="s">
        <v>13</v>
      </c>
      <c r="E11" s="26">
        <v>50</v>
      </c>
      <c r="F11" s="14">
        <v>62</v>
      </c>
      <c r="G11" s="191"/>
      <c r="H11" s="191"/>
      <c r="I11" s="191"/>
      <c r="J11" s="14"/>
      <c r="K11" s="14"/>
    </row>
    <row r="12" spans="1:11" ht="24" customHeight="1">
      <c r="A12" s="52"/>
      <c r="B12" s="50">
        <v>3103</v>
      </c>
      <c r="C12" s="51" t="s">
        <v>202</v>
      </c>
      <c r="D12" s="52"/>
      <c r="E12" s="38"/>
      <c r="F12" s="14"/>
      <c r="G12" s="196"/>
      <c r="H12" s="196"/>
      <c r="I12" s="198" t="s">
        <v>1723</v>
      </c>
      <c r="J12" s="14"/>
      <c r="K12" s="14"/>
    </row>
    <row r="13" spans="1:11" ht="25.5" customHeight="1">
      <c r="A13" s="52" t="s">
        <v>23</v>
      </c>
      <c r="B13" s="54">
        <v>310300009</v>
      </c>
      <c r="C13" s="54" t="s">
        <v>203</v>
      </c>
      <c r="D13" s="52" t="s">
        <v>13</v>
      </c>
      <c r="E13" s="26">
        <v>15</v>
      </c>
      <c r="F13" s="14">
        <v>19</v>
      </c>
      <c r="G13" s="191" t="s">
        <v>1724</v>
      </c>
      <c r="H13" s="191"/>
      <c r="I13" s="191"/>
      <c r="J13" s="14"/>
      <c r="K13" s="14"/>
    </row>
    <row r="14" spans="1:11" ht="14.25" customHeight="1">
      <c r="A14" s="52" t="s">
        <v>23</v>
      </c>
      <c r="B14" s="54">
        <v>310300036</v>
      </c>
      <c r="C14" s="54" t="s">
        <v>204</v>
      </c>
      <c r="D14" s="52" t="s">
        <v>13</v>
      </c>
      <c r="E14" s="26">
        <v>6</v>
      </c>
      <c r="F14" s="14">
        <v>8</v>
      </c>
      <c r="G14" s="191"/>
      <c r="H14" s="191"/>
      <c r="I14" s="191"/>
      <c r="J14" s="14">
        <v>4</v>
      </c>
      <c r="K14" s="14">
        <v>6</v>
      </c>
    </row>
    <row r="15" spans="1:11" ht="14.25" customHeight="1">
      <c r="A15" s="52" t="s">
        <v>23</v>
      </c>
      <c r="B15" s="54">
        <v>310300080</v>
      </c>
      <c r="C15" s="54" t="s">
        <v>205</v>
      </c>
      <c r="D15" s="52" t="s">
        <v>13</v>
      </c>
      <c r="E15" s="26">
        <v>320</v>
      </c>
      <c r="F15" s="14">
        <v>400</v>
      </c>
      <c r="G15" s="191"/>
      <c r="H15" s="191"/>
      <c r="I15" s="191"/>
      <c r="J15" s="14"/>
      <c r="K15" s="14"/>
    </row>
    <row r="16" spans="1:11" ht="14.25" customHeight="1">
      <c r="A16" s="52" t="s">
        <v>23</v>
      </c>
      <c r="B16" s="54">
        <v>310300085</v>
      </c>
      <c r="C16" s="54" t="s">
        <v>206</v>
      </c>
      <c r="D16" s="52" t="s">
        <v>13</v>
      </c>
      <c r="E16" s="26">
        <v>8</v>
      </c>
      <c r="F16" s="14">
        <v>10</v>
      </c>
      <c r="G16" s="191" t="s">
        <v>1725</v>
      </c>
      <c r="H16" s="191"/>
      <c r="I16" s="191"/>
      <c r="J16" s="14">
        <v>6</v>
      </c>
      <c r="K16" s="14">
        <v>8</v>
      </c>
    </row>
    <row r="17" spans="1:11" ht="21.75" customHeight="1">
      <c r="A17" s="52" t="s">
        <v>23</v>
      </c>
      <c r="B17" s="54">
        <v>310300086</v>
      </c>
      <c r="C17" s="54" t="s">
        <v>207</v>
      </c>
      <c r="D17" s="52" t="s">
        <v>13</v>
      </c>
      <c r="E17" s="26">
        <v>600</v>
      </c>
      <c r="F17" s="14">
        <v>750</v>
      </c>
      <c r="G17" s="191" t="s">
        <v>1726</v>
      </c>
      <c r="H17" s="191" t="s">
        <v>1727</v>
      </c>
      <c r="I17" s="191"/>
      <c r="J17" s="14">
        <v>500</v>
      </c>
      <c r="K17" s="14">
        <v>625</v>
      </c>
    </row>
    <row r="18" spans="1:11" ht="14.25" customHeight="1">
      <c r="A18" s="52" t="s">
        <v>23</v>
      </c>
      <c r="B18" s="54">
        <v>310300088</v>
      </c>
      <c r="C18" s="54" t="s">
        <v>208</v>
      </c>
      <c r="D18" s="52" t="s">
        <v>13</v>
      </c>
      <c r="E18" s="26">
        <v>9</v>
      </c>
      <c r="F18" s="14">
        <v>11</v>
      </c>
      <c r="G18" s="191"/>
      <c r="H18" s="191"/>
      <c r="I18" s="191"/>
      <c r="J18" s="14">
        <v>7</v>
      </c>
      <c r="K18" s="14">
        <v>9</v>
      </c>
    </row>
    <row r="19" spans="1:11" ht="14.25" customHeight="1">
      <c r="A19" s="52" t="s">
        <v>23</v>
      </c>
      <c r="B19" s="54">
        <v>310300089</v>
      </c>
      <c r="C19" s="54" t="s">
        <v>209</v>
      </c>
      <c r="D19" s="52" t="s">
        <v>13</v>
      </c>
      <c r="E19" s="26">
        <v>10</v>
      </c>
      <c r="F19" s="14">
        <v>13</v>
      </c>
      <c r="G19" s="191"/>
      <c r="H19" s="191"/>
      <c r="I19" s="191"/>
      <c r="J19" s="14"/>
      <c r="K19" s="14"/>
    </row>
    <row r="20" spans="1:11" ht="14.25" customHeight="1">
      <c r="A20" s="52" t="s">
        <v>23</v>
      </c>
      <c r="B20" s="54">
        <v>310300091</v>
      </c>
      <c r="C20" s="54" t="s">
        <v>210</v>
      </c>
      <c r="D20" s="52" t="s">
        <v>13</v>
      </c>
      <c r="E20" s="26">
        <v>20</v>
      </c>
      <c r="F20" s="14">
        <v>25</v>
      </c>
      <c r="G20" s="191"/>
      <c r="H20" s="191"/>
      <c r="I20" s="191"/>
      <c r="J20" s="14"/>
      <c r="K20" s="14"/>
    </row>
    <row r="21" spans="1:11" ht="14.25" customHeight="1">
      <c r="A21" s="52" t="s">
        <v>23</v>
      </c>
      <c r="B21" s="54">
        <v>310300093</v>
      </c>
      <c r="C21" s="54" t="s">
        <v>211</v>
      </c>
      <c r="D21" s="52" t="s">
        <v>13</v>
      </c>
      <c r="E21" s="26">
        <v>50</v>
      </c>
      <c r="F21" s="14">
        <v>63</v>
      </c>
      <c r="G21" s="191"/>
      <c r="H21" s="191"/>
      <c r="I21" s="191"/>
      <c r="J21" s="14"/>
      <c r="K21" s="14"/>
    </row>
    <row r="22" spans="1:11" ht="14.25" customHeight="1">
      <c r="A22" s="52" t="s">
        <v>23</v>
      </c>
      <c r="B22" s="54">
        <v>310300094</v>
      </c>
      <c r="C22" s="54" t="s">
        <v>212</v>
      </c>
      <c r="D22" s="52" t="s">
        <v>13</v>
      </c>
      <c r="E22" s="26">
        <v>6</v>
      </c>
      <c r="F22" s="14">
        <v>8</v>
      </c>
      <c r="G22" s="191"/>
      <c r="H22" s="191"/>
      <c r="I22" s="191"/>
      <c r="J22" s="14">
        <v>4</v>
      </c>
      <c r="K22" s="14">
        <v>6</v>
      </c>
    </row>
    <row r="23" spans="1:11" ht="14.25" customHeight="1">
      <c r="A23" s="52" t="s">
        <v>23</v>
      </c>
      <c r="B23" s="54">
        <v>310300095</v>
      </c>
      <c r="C23" s="54" t="s">
        <v>213</v>
      </c>
      <c r="D23" s="52" t="s">
        <v>13</v>
      </c>
      <c r="E23" s="26">
        <v>15</v>
      </c>
      <c r="F23" s="14">
        <v>19</v>
      </c>
      <c r="G23" s="191" t="s">
        <v>1728</v>
      </c>
      <c r="H23" s="191"/>
      <c r="I23" s="191"/>
      <c r="J23" s="14">
        <v>13</v>
      </c>
      <c r="K23" s="14">
        <v>15</v>
      </c>
    </row>
    <row r="24" spans="1:11" ht="14.25" customHeight="1">
      <c r="A24" s="52" t="s">
        <v>23</v>
      </c>
      <c r="B24" s="54">
        <v>310300100</v>
      </c>
      <c r="C24" s="54" t="s">
        <v>214</v>
      </c>
      <c r="D24" s="52" t="s">
        <v>13</v>
      </c>
      <c r="E24" s="26">
        <v>150</v>
      </c>
      <c r="F24" s="14">
        <v>190</v>
      </c>
      <c r="G24" s="191" t="s">
        <v>1729</v>
      </c>
      <c r="H24" s="191"/>
      <c r="I24" s="191"/>
      <c r="J24" s="14"/>
      <c r="K24" s="14"/>
    </row>
    <row r="25" spans="1:11" ht="14.25" customHeight="1">
      <c r="A25" s="52" t="s">
        <v>23</v>
      </c>
      <c r="B25" s="54">
        <v>310300102</v>
      </c>
      <c r="C25" s="54" t="s">
        <v>215</v>
      </c>
      <c r="D25" s="52" t="s">
        <v>13</v>
      </c>
      <c r="E25" s="26">
        <v>20</v>
      </c>
      <c r="F25" s="14">
        <v>25</v>
      </c>
      <c r="G25" s="191"/>
      <c r="H25" s="191"/>
      <c r="I25" s="191"/>
      <c r="J25" s="14"/>
      <c r="K25" s="14"/>
    </row>
    <row r="26" spans="1:11" ht="14.25" customHeight="1">
      <c r="A26" s="52" t="s">
        <v>23</v>
      </c>
      <c r="B26" s="54">
        <v>310300103</v>
      </c>
      <c r="C26" s="54" t="s">
        <v>216</v>
      </c>
      <c r="D26" s="52" t="s">
        <v>13</v>
      </c>
      <c r="E26" s="26">
        <v>27</v>
      </c>
      <c r="F26" s="14">
        <v>34</v>
      </c>
      <c r="G26" s="191"/>
      <c r="H26" s="191"/>
      <c r="I26" s="191"/>
      <c r="J26" s="14"/>
      <c r="K26" s="14"/>
    </row>
    <row r="27" spans="1:11" ht="14.25" customHeight="1">
      <c r="A27" s="52" t="s">
        <v>23</v>
      </c>
      <c r="B27" s="54">
        <v>310300105</v>
      </c>
      <c r="C27" s="54" t="s">
        <v>217</v>
      </c>
      <c r="D27" s="52" t="s">
        <v>13</v>
      </c>
      <c r="E27" s="26">
        <v>10</v>
      </c>
      <c r="F27" s="14">
        <v>13</v>
      </c>
      <c r="G27" s="191"/>
      <c r="H27" s="191"/>
      <c r="I27" s="191"/>
      <c r="J27" s="14"/>
      <c r="K27" s="14"/>
    </row>
    <row r="28" spans="1:11" ht="14.25" customHeight="1">
      <c r="A28" s="52"/>
      <c r="B28" s="50">
        <v>3104</v>
      </c>
      <c r="C28" s="55" t="s">
        <v>218</v>
      </c>
      <c r="D28" s="52"/>
      <c r="E28" s="38"/>
      <c r="F28" s="14"/>
      <c r="G28" s="196"/>
      <c r="H28" s="197"/>
      <c r="I28" s="196"/>
      <c r="J28" s="14"/>
      <c r="K28" s="14"/>
    </row>
    <row r="29" spans="1:11" ht="14.25" customHeight="1">
      <c r="A29" s="52"/>
      <c r="B29" s="50">
        <v>310401</v>
      </c>
      <c r="C29" s="55" t="s">
        <v>219</v>
      </c>
      <c r="D29" s="52"/>
      <c r="E29" s="38"/>
      <c r="F29" s="14"/>
      <c r="G29" s="196"/>
      <c r="H29" s="197"/>
      <c r="I29" s="196"/>
      <c r="J29" s="14"/>
      <c r="K29" s="14"/>
    </row>
    <row r="30" spans="1:11" ht="14.25" customHeight="1">
      <c r="A30" s="52" t="s">
        <v>23</v>
      </c>
      <c r="B30" s="54">
        <v>310401040</v>
      </c>
      <c r="C30" s="54" t="s">
        <v>220</v>
      </c>
      <c r="D30" s="52" t="s">
        <v>13</v>
      </c>
      <c r="E30" s="26">
        <v>40</v>
      </c>
      <c r="F30" s="14">
        <v>50</v>
      </c>
      <c r="G30" s="191" t="s">
        <v>1730</v>
      </c>
      <c r="H30" s="191"/>
      <c r="I30" s="191"/>
      <c r="J30" s="14"/>
      <c r="K30" s="14"/>
    </row>
    <row r="31" spans="1:11" ht="14.25" customHeight="1">
      <c r="A31" s="52" t="s">
        <v>23</v>
      </c>
      <c r="B31" s="54">
        <v>310401041</v>
      </c>
      <c r="C31" s="54" t="s">
        <v>221</v>
      </c>
      <c r="D31" s="52" t="s">
        <v>13</v>
      </c>
      <c r="E31" s="26">
        <v>10</v>
      </c>
      <c r="F31" s="14">
        <v>13</v>
      </c>
      <c r="G31" s="191" t="s">
        <v>1731</v>
      </c>
      <c r="H31" s="191"/>
      <c r="I31" s="191"/>
      <c r="J31" s="14"/>
      <c r="K31" s="14"/>
    </row>
    <row r="32" spans="1:11" ht="14.25" customHeight="1">
      <c r="A32" s="52" t="s">
        <v>23</v>
      </c>
      <c r="B32" s="54" t="s">
        <v>222</v>
      </c>
      <c r="C32" s="54" t="s">
        <v>223</v>
      </c>
      <c r="D32" s="52" t="s">
        <v>13</v>
      </c>
      <c r="E32" s="26">
        <v>40</v>
      </c>
      <c r="F32" s="14">
        <v>50</v>
      </c>
      <c r="G32" s="191"/>
      <c r="H32" s="191"/>
      <c r="I32" s="191"/>
      <c r="J32" s="14">
        <v>30</v>
      </c>
      <c r="K32" s="14">
        <v>36</v>
      </c>
    </row>
    <row r="33" spans="1:11" ht="14.25" customHeight="1">
      <c r="A33" s="52" t="s">
        <v>23</v>
      </c>
      <c r="B33" s="54">
        <v>310401042</v>
      </c>
      <c r="C33" s="54" t="s">
        <v>224</v>
      </c>
      <c r="D33" s="52" t="s">
        <v>13</v>
      </c>
      <c r="E33" s="26">
        <v>10</v>
      </c>
      <c r="F33" s="14">
        <v>13</v>
      </c>
      <c r="G33" s="191"/>
      <c r="H33" s="191"/>
      <c r="I33" s="191"/>
      <c r="J33" s="14">
        <v>8</v>
      </c>
      <c r="K33" s="14">
        <v>10</v>
      </c>
    </row>
    <row r="34" spans="1:11" ht="14.25" customHeight="1">
      <c r="A34" s="52" t="s">
        <v>23</v>
      </c>
      <c r="B34" s="54">
        <v>310401043</v>
      </c>
      <c r="C34" s="54" t="s">
        <v>225</v>
      </c>
      <c r="D34" s="52" t="s">
        <v>13</v>
      </c>
      <c r="E34" s="26">
        <v>10</v>
      </c>
      <c r="F34" s="14">
        <v>13</v>
      </c>
      <c r="G34" s="191"/>
      <c r="H34" s="191"/>
      <c r="I34" s="191"/>
      <c r="J34" s="14"/>
      <c r="K34" s="14"/>
    </row>
    <row r="35" spans="1:11" ht="14.25" customHeight="1">
      <c r="A35" s="52" t="s">
        <v>23</v>
      </c>
      <c r="B35" s="54">
        <v>310401044</v>
      </c>
      <c r="C35" s="54" t="s">
        <v>226</v>
      </c>
      <c r="D35" s="52" t="s">
        <v>13</v>
      </c>
      <c r="E35" s="26">
        <v>20</v>
      </c>
      <c r="F35" s="14">
        <v>25</v>
      </c>
      <c r="G35" s="191"/>
      <c r="H35" s="191"/>
      <c r="I35" s="191"/>
      <c r="J35" s="14"/>
      <c r="K35" s="14"/>
    </row>
    <row r="36" spans="1:11" ht="14.25" customHeight="1">
      <c r="A36" s="52" t="s">
        <v>23</v>
      </c>
      <c r="B36" s="54">
        <v>310401045</v>
      </c>
      <c r="C36" s="54" t="s">
        <v>227</v>
      </c>
      <c r="D36" s="52" t="s">
        <v>13</v>
      </c>
      <c r="E36" s="26">
        <v>20</v>
      </c>
      <c r="F36" s="14">
        <v>25</v>
      </c>
      <c r="G36" s="191"/>
      <c r="H36" s="191"/>
      <c r="I36" s="191"/>
      <c r="J36" s="14"/>
      <c r="K36" s="14"/>
    </row>
    <row r="37" spans="1:11" ht="14.25" customHeight="1">
      <c r="A37" s="52" t="s">
        <v>23</v>
      </c>
      <c r="B37" s="54">
        <v>310401046</v>
      </c>
      <c r="C37" s="54" t="s">
        <v>228</v>
      </c>
      <c r="D37" s="52" t="s">
        <v>13</v>
      </c>
      <c r="E37" s="26">
        <v>70</v>
      </c>
      <c r="F37" s="14">
        <v>88</v>
      </c>
      <c r="G37" s="191"/>
      <c r="H37" s="191"/>
      <c r="I37" s="191"/>
      <c r="J37" s="56">
        <v>50</v>
      </c>
      <c r="K37" s="14">
        <v>63</v>
      </c>
    </row>
    <row r="38" spans="1:11" ht="24" customHeight="1">
      <c r="A38" s="52" t="s">
        <v>23</v>
      </c>
      <c r="B38" s="54">
        <v>310401048</v>
      </c>
      <c r="C38" s="54" t="s">
        <v>229</v>
      </c>
      <c r="D38" s="52" t="s">
        <v>13</v>
      </c>
      <c r="E38" s="26">
        <v>70</v>
      </c>
      <c r="F38" s="14">
        <v>88</v>
      </c>
      <c r="G38" s="191" t="s">
        <v>1732</v>
      </c>
      <c r="H38" s="191"/>
      <c r="I38" s="191"/>
      <c r="J38" s="56">
        <v>50</v>
      </c>
      <c r="K38" s="14">
        <v>63</v>
      </c>
    </row>
    <row r="39" spans="1:11" ht="21.75" customHeight="1">
      <c r="A39" s="52" t="s">
        <v>23</v>
      </c>
      <c r="B39" s="54">
        <v>310401049</v>
      </c>
      <c r="C39" s="54" t="s">
        <v>230</v>
      </c>
      <c r="D39" s="52" t="s">
        <v>13</v>
      </c>
      <c r="E39" s="26">
        <v>70</v>
      </c>
      <c r="F39" s="14">
        <v>88</v>
      </c>
      <c r="G39" s="191"/>
      <c r="H39" s="191"/>
      <c r="I39" s="191" t="s">
        <v>1733</v>
      </c>
      <c r="J39" s="56">
        <v>50</v>
      </c>
      <c r="K39" s="14">
        <v>63</v>
      </c>
    </row>
    <row r="40" spans="1:11" ht="14.25" customHeight="1">
      <c r="A40" s="52"/>
      <c r="B40" s="50">
        <v>310402</v>
      </c>
      <c r="C40" s="55" t="s">
        <v>231</v>
      </c>
      <c r="D40" s="52"/>
      <c r="E40" s="38"/>
      <c r="F40" s="14"/>
      <c r="G40" s="196"/>
      <c r="H40" s="197"/>
      <c r="I40" s="196"/>
      <c r="J40" s="14"/>
      <c r="K40" s="14"/>
    </row>
    <row r="41" spans="1:11" ht="14.25" customHeight="1">
      <c r="A41" s="52" t="s">
        <v>23</v>
      </c>
      <c r="B41" s="54">
        <v>310402011</v>
      </c>
      <c r="C41" s="54" t="s">
        <v>232</v>
      </c>
      <c r="D41" s="52" t="s">
        <v>13</v>
      </c>
      <c r="E41" s="26">
        <v>30</v>
      </c>
      <c r="F41" s="14">
        <v>38</v>
      </c>
      <c r="G41" s="191"/>
      <c r="H41" s="191"/>
      <c r="I41" s="191"/>
      <c r="J41" s="14"/>
      <c r="K41" s="14"/>
    </row>
    <row r="42" spans="1:11" ht="14.25" customHeight="1">
      <c r="A42" s="52" t="s">
        <v>23</v>
      </c>
      <c r="B42" s="54">
        <v>310402012</v>
      </c>
      <c r="C42" s="54" t="s">
        <v>233</v>
      </c>
      <c r="D42" s="52" t="s">
        <v>13</v>
      </c>
      <c r="E42" s="26">
        <v>10</v>
      </c>
      <c r="F42" s="14">
        <v>13</v>
      </c>
      <c r="G42" s="191"/>
      <c r="H42" s="191"/>
      <c r="I42" s="191"/>
      <c r="J42" s="14"/>
      <c r="K42" s="14"/>
    </row>
    <row r="43" spans="1:11" ht="14.25" customHeight="1">
      <c r="A43" s="52" t="s">
        <v>23</v>
      </c>
      <c r="B43" s="54">
        <v>310402013</v>
      </c>
      <c r="C43" s="54" t="s">
        <v>234</v>
      </c>
      <c r="D43" s="52" t="s">
        <v>13</v>
      </c>
      <c r="E43" s="26">
        <v>50</v>
      </c>
      <c r="F43" s="14">
        <v>63</v>
      </c>
      <c r="G43" s="191"/>
      <c r="H43" s="191"/>
      <c r="I43" s="191"/>
      <c r="J43" s="14"/>
      <c r="K43" s="14"/>
    </row>
    <row r="44" spans="1:11" ht="14.25" customHeight="1">
      <c r="A44" s="52" t="s">
        <v>23</v>
      </c>
      <c r="B44" s="54">
        <v>310402014</v>
      </c>
      <c r="C44" s="54" t="s">
        <v>235</v>
      </c>
      <c r="D44" s="52" t="s">
        <v>13</v>
      </c>
      <c r="E44" s="26">
        <v>35</v>
      </c>
      <c r="F44" s="14">
        <v>44</v>
      </c>
      <c r="G44" s="191"/>
      <c r="H44" s="191"/>
      <c r="I44" s="191"/>
      <c r="J44" s="14"/>
      <c r="K44" s="14"/>
    </row>
    <row r="45" spans="1:11" ht="14.25" customHeight="1">
      <c r="A45" s="52" t="s">
        <v>23</v>
      </c>
      <c r="B45" s="54">
        <v>310402015</v>
      </c>
      <c r="C45" s="54" t="s">
        <v>236</v>
      </c>
      <c r="D45" s="52" t="s">
        <v>13</v>
      </c>
      <c r="E45" s="26">
        <v>40</v>
      </c>
      <c r="F45" s="14">
        <v>50</v>
      </c>
      <c r="G45" s="191" t="s">
        <v>1734</v>
      </c>
      <c r="H45" s="191"/>
      <c r="I45" s="191"/>
      <c r="J45" s="14"/>
      <c r="K45" s="14"/>
    </row>
    <row r="46" spans="1:11" ht="14.25" customHeight="1">
      <c r="A46" s="52" t="s">
        <v>23</v>
      </c>
      <c r="B46" s="54">
        <v>310402016</v>
      </c>
      <c r="C46" s="54" t="s">
        <v>237</v>
      </c>
      <c r="D46" s="52" t="s">
        <v>13</v>
      </c>
      <c r="E46" s="26">
        <v>65</v>
      </c>
      <c r="F46" s="14">
        <v>80</v>
      </c>
      <c r="G46" s="191"/>
      <c r="H46" s="191"/>
      <c r="I46" s="191"/>
      <c r="J46" s="14"/>
      <c r="K46" s="14"/>
    </row>
    <row r="47" spans="1:11" ht="14.25" customHeight="1">
      <c r="A47" s="52" t="s">
        <v>23</v>
      </c>
      <c r="B47" s="54">
        <v>310402020</v>
      </c>
      <c r="C47" s="54" t="s">
        <v>238</v>
      </c>
      <c r="D47" s="52" t="s">
        <v>13</v>
      </c>
      <c r="E47" s="26">
        <v>10</v>
      </c>
      <c r="F47" s="14">
        <v>13</v>
      </c>
      <c r="G47" s="191"/>
      <c r="H47" s="191"/>
      <c r="I47" s="191"/>
      <c r="J47" s="14"/>
      <c r="K47" s="14"/>
    </row>
    <row r="48" spans="1:11" ht="14.25" customHeight="1">
      <c r="A48" s="52" t="s">
        <v>23</v>
      </c>
      <c r="B48" s="54">
        <v>310402021</v>
      </c>
      <c r="C48" s="54" t="s">
        <v>239</v>
      </c>
      <c r="D48" s="52" t="s">
        <v>13</v>
      </c>
      <c r="E48" s="26">
        <v>20</v>
      </c>
      <c r="F48" s="14">
        <v>25</v>
      </c>
      <c r="G48" s="191"/>
      <c r="H48" s="191"/>
      <c r="I48" s="191"/>
      <c r="J48" s="14"/>
      <c r="K48" s="14"/>
    </row>
    <row r="49" spans="1:11" ht="14.25" customHeight="1">
      <c r="A49" s="52" t="s">
        <v>23</v>
      </c>
      <c r="B49" s="54">
        <v>310402022</v>
      </c>
      <c r="C49" s="54" t="s">
        <v>240</v>
      </c>
      <c r="D49" s="52" t="s">
        <v>13</v>
      </c>
      <c r="E49" s="26">
        <v>25</v>
      </c>
      <c r="F49" s="14">
        <v>30</v>
      </c>
      <c r="G49" s="191"/>
      <c r="H49" s="191"/>
      <c r="I49" s="191"/>
      <c r="J49" s="56">
        <v>20</v>
      </c>
      <c r="K49" s="14">
        <v>25</v>
      </c>
    </row>
    <row r="50" spans="1:11" ht="14.25" customHeight="1">
      <c r="A50" s="52" t="s">
        <v>23</v>
      </c>
      <c r="B50" s="54">
        <v>310402023</v>
      </c>
      <c r="C50" s="54" t="s">
        <v>241</v>
      </c>
      <c r="D50" s="52" t="s">
        <v>13</v>
      </c>
      <c r="E50" s="26">
        <v>60</v>
      </c>
      <c r="F50" s="14">
        <v>75</v>
      </c>
      <c r="G50" s="191"/>
      <c r="H50" s="191"/>
      <c r="I50" s="191"/>
      <c r="J50" s="57"/>
      <c r="K50" s="14"/>
    </row>
    <row r="51" spans="1:11" ht="14.25" customHeight="1">
      <c r="A51" s="52" t="s">
        <v>23</v>
      </c>
      <c r="B51" s="54">
        <v>310402024</v>
      </c>
      <c r="C51" s="54" t="s">
        <v>242</v>
      </c>
      <c r="D51" s="52" t="s">
        <v>13</v>
      </c>
      <c r="E51" s="26">
        <v>40</v>
      </c>
      <c r="F51" s="14">
        <v>50</v>
      </c>
      <c r="G51" s="191"/>
      <c r="H51" s="191"/>
      <c r="I51" s="191"/>
      <c r="J51" s="56">
        <v>30</v>
      </c>
      <c r="K51" s="14">
        <v>37.5</v>
      </c>
    </row>
    <row r="52" spans="1:11" ht="14.25" customHeight="1">
      <c r="A52" s="52" t="s">
        <v>23</v>
      </c>
      <c r="B52" s="54">
        <v>310402025</v>
      </c>
      <c r="C52" s="54" t="s">
        <v>243</v>
      </c>
      <c r="D52" s="52"/>
      <c r="E52" s="26"/>
      <c r="F52" s="14"/>
      <c r="G52" s="191"/>
      <c r="H52" s="191"/>
      <c r="I52" s="191"/>
      <c r="J52" s="56"/>
      <c r="K52" s="14"/>
    </row>
    <row r="53" spans="1:11" ht="14.25" customHeight="1">
      <c r="A53" s="52" t="s">
        <v>23</v>
      </c>
      <c r="B53" s="54" t="s">
        <v>244</v>
      </c>
      <c r="C53" s="54" t="s">
        <v>245</v>
      </c>
      <c r="D53" s="52" t="s">
        <v>13</v>
      </c>
      <c r="E53" s="26">
        <v>70</v>
      </c>
      <c r="F53" s="14">
        <v>88</v>
      </c>
      <c r="G53" s="191"/>
      <c r="H53" s="191"/>
      <c r="I53" s="191"/>
      <c r="J53" s="14"/>
      <c r="K53" s="14"/>
    </row>
    <row r="54" spans="1:11" ht="14.25" customHeight="1">
      <c r="A54" s="52" t="s">
        <v>23</v>
      </c>
      <c r="B54" s="54" t="s">
        <v>246</v>
      </c>
      <c r="C54" s="54" t="s">
        <v>247</v>
      </c>
      <c r="D54" s="52" t="s">
        <v>13</v>
      </c>
      <c r="E54" s="26">
        <v>90</v>
      </c>
      <c r="F54" s="14">
        <v>110</v>
      </c>
      <c r="G54" s="191"/>
      <c r="H54" s="191"/>
      <c r="I54" s="191"/>
      <c r="J54" s="14"/>
      <c r="K54" s="14"/>
    </row>
    <row r="55" spans="1:11" ht="14.25" customHeight="1">
      <c r="A55" s="52" t="s">
        <v>23</v>
      </c>
      <c r="B55" s="54" t="s">
        <v>248</v>
      </c>
      <c r="C55" s="54" t="s">
        <v>249</v>
      </c>
      <c r="D55" s="52" t="s">
        <v>13</v>
      </c>
      <c r="E55" s="26">
        <v>70</v>
      </c>
      <c r="F55" s="14">
        <v>88</v>
      </c>
      <c r="G55" s="191"/>
      <c r="H55" s="191"/>
      <c r="I55" s="191"/>
      <c r="J55" s="14"/>
      <c r="K55" s="14"/>
    </row>
    <row r="56" spans="1:11" ht="14.25" customHeight="1">
      <c r="A56" s="52" t="s">
        <v>23</v>
      </c>
      <c r="B56" s="54" t="s">
        <v>250</v>
      </c>
      <c r="C56" s="54" t="s">
        <v>251</v>
      </c>
      <c r="D56" s="52" t="s">
        <v>13</v>
      </c>
      <c r="E56" s="26">
        <v>50</v>
      </c>
      <c r="F56" s="14">
        <v>63</v>
      </c>
      <c r="G56" s="191"/>
      <c r="H56" s="191"/>
      <c r="I56" s="191"/>
      <c r="J56" s="14"/>
      <c r="K56" s="14"/>
    </row>
    <row r="57" spans="1:11" ht="14.25" customHeight="1">
      <c r="A57" s="52"/>
      <c r="B57" s="50">
        <v>310403</v>
      </c>
      <c r="C57" s="55" t="s">
        <v>252</v>
      </c>
      <c r="D57" s="52" t="s">
        <v>13</v>
      </c>
      <c r="E57" s="38"/>
      <c r="F57" s="14"/>
      <c r="G57" s="196"/>
      <c r="H57" s="197"/>
      <c r="I57" s="196"/>
      <c r="J57" s="14"/>
      <c r="K57" s="14"/>
    </row>
    <row r="58" spans="1:11" ht="14.25" customHeight="1">
      <c r="A58" s="52" t="s">
        <v>23</v>
      </c>
      <c r="B58" s="54">
        <v>310403015</v>
      </c>
      <c r="C58" s="54" t="s">
        <v>253</v>
      </c>
      <c r="D58" s="52" t="s">
        <v>13</v>
      </c>
      <c r="E58" s="26">
        <v>30</v>
      </c>
      <c r="F58" s="14">
        <v>38</v>
      </c>
      <c r="G58" s="191"/>
      <c r="H58" s="191"/>
      <c r="I58" s="191"/>
      <c r="J58" s="14"/>
      <c r="K58" s="14"/>
    </row>
    <row r="59" spans="1:11" ht="14.25" customHeight="1">
      <c r="A59" s="52" t="s">
        <v>23</v>
      </c>
      <c r="B59" s="54">
        <v>310403016</v>
      </c>
      <c r="C59" s="54" t="s">
        <v>254</v>
      </c>
      <c r="D59" s="52" t="s">
        <v>13</v>
      </c>
      <c r="E59" s="26">
        <v>40</v>
      </c>
      <c r="F59" s="14">
        <v>50</v>
      </c>
      <c r="G59" s="191" t="s">
        <v>1735</v>
      </c>
      <c r="H59" s="191"/>
      <c r="I59" s="191"/>
      <c r="J59" s="14"/>
      <c r="K59" s="14"/>
    </row>
    <row r="60" spans="1:11" ht="14.25" customHeight="1">
      <c r="A60" s="52" t="s">
        <v>23</v>
      </c>
      <c r="B60" s="54" t="s">
        <v>255</v>
      </c>
      <c r="C60" s="54" t="s">
        <v>256</v>
      </c>
      <c r="D60" s="52" t="s">
        <v>13</v>
      </c>
      <c r="E60" s="26">
        <v>80</v>
      </c>
      <c r="F60" s="14">
        <v>100</v>
      </c>
      <c r="G60" s="191"/>
      <c r="H60" s="191"/>
      <c r="I60" s="191"/>
      <c r="J60" s="14"/>
      <c r="K60" s="14"/>
    </row>
    <row r="61" spans="1:11" ht="14.25" customHeight="1">
      <c r="A61" s="52" t="s">
        <v>23</v>
      </c>
      <c r="B61" s="54" t="s">
        <v>257</v>
      </c>
      <c r="C61" s="54" t="s">
        <v>258</v>
      </c>
      <c r="D61" s="52" t="s">
        <v>13</v>
      </c>
      <c r="E61" s="26">
        <v>60</v>
      </c>
      <c r="F61" s="14">
        <v>75</v>
      </c>
      <c r="G61" s="191"/>
      <c r="H61" s="191"/>
      <c r="I61" s="191"/>
      <c r="J61" s="14"/>
      <c r="K61" s="14"/>
    </row>
    <row r="62" spans="1:11" ht="14.25" customHeight="1">
      <c r="A62" s="50"/>
      <c r="B62" s="50">
        <v>3106</v>
      </c>
      <c r="C62" s="51" t="s">
        <v>259</v>
      </c>
      <c r="D62" s="52"/>
      <c r="E62" s="38"/>
      <c r="F62" s="14"/>
      <c r="G62" s="196"/>
      <c r="H62" s="197"/>
      <c r="I62" s="196"/>
      <c r="J62" s="14"/>
      <c r="K62" s="14"/>
    </row>
    <row r="63" spans="1:11" ht="14.25" customHeight="1">
      <c r="A63" s="50"/>
      <c r="B63" s="50">
        <v>310603</v>
      </c>
      <c r="C63" s="55" t="s">
        <v>260</v>
      </c>
      <c r="D63" s="52"/>
      <c r="E63" s="38"/>
      <c r="F63" s="14"/>
      <c r="G63" s="196"/>
      <c r="H63" s="197"/>
      <c r="I63" s="196"/>
      <c r="J63" s="14"/>
      <c r="K63" s="14"/>
    </row>
    <row r="64" spans="1:11" ht="41.25" customHeight="1">
      <c r="A64" s="52" t="s">
        <v>23</v>
      </c>
      <c r="B64" s="54">
        <v>310603001</v>
      </c>
      <c r="C64" s="54" t="s">
        <v>261</v>
      </c>
      <c r="D64" s="52" t="s">
        <v>262</v>
      </c>
      <c r="E64" s="26">
        <v>20</v>
      </c>
      <c r="F64" s="14">
        <v>25</v>
      </c>
      <c r="G64" s="191" t="s">
        <v>2341</v>
      </c>
      <c r="H64" s="191"/>
      <c r="I64" s="191"/>
      <c r="J64" s="14"/>
      <c r="K64" s="14"/>
    </row>
    <row r="65" spans="1:11" ht="14.25" customHeight="1">
      <c r="A65" s="50"/>
      <c r="B65" s="50">
        <v>310604</v>
      </c>
      <c r="C65" s="55" t="s">
        <v>263</v>
      </c>
      <c r="D65" s="52"/>
      <c r="E65" s="38"/>
      <c r="F65" s="14"/>
      <c r="G65" s="196"/>
      <c r="H65" s="197"/>
      <c r="I65" s="196"/>
      <c r="J65" s="14"/>
      <c r="K65" s="14"/>
    </row>
    <row r="66" spans="1:11" ht="14.25" customHeight="1">
      <c r="A66" s="52" t="s">
        <v>23</v>
      </c>
      <c r="B66" s="54">
        <v>310604004</v>
      </c>
      <c r="C66" s="54" t="s">
        <v>264</v>
      </c>
      <c r="D66" s="52" t="s">
        <v>13</v>
      </c>
      <c r="E66" s="26">
        <v>50</v>
      </c>
      <c r="F66" s="14">
        <v>63</v>
      </c>
      <c r="G66" s="191"/>
      <c r="H66" s="191"/>
      <c r="I66" s="191"/>
      <c r="J66" s="14"/>
      <c r="K66" s="14"/>
    </row>
    <row r="67" spans="1:11" ht="14.25" customHeight="1">
      <c r="A67" s="52" t="s">
        <v>23</v>
      </c>
      <c r="B67" s="54">
        <v>310604005</v>
      </c>
      <c r="C67" s="54" t="s">
        <v>265</v>
      </c>
      <c r="D67" s="52" t="s">
        <v>13</v>
      </c>
      <c r="E67" s="26">
        <v>60</v>
      </c>
      <c r="F67" s="14">
        <v>75</v>
      </c>
      <c r="G67" s="191" t="s">
        <v>1736</v>
      </c>
      <c r="H67" s="191" t="s">
        <v>1671</v>
      </c>
      <c r="I67" s="191"/>
      <c r="J67" s="14">
        <v>50</v>
      </c>
      <c r="K67" s="14">
        <v>63</v>
      </c>
    </row>
    <row r="68" spans="1:11" ht="24" customHeight="1">
      <c r="A68" s="52" t="s">
        <v>23</v>
      </c>
      <c r="B68" s="54">
        <v>310604006</v>
      </c>
      <c r="C68" s="54" t="s">
        <v>266</v>
      </c>
      <c r="D68" s="52" t="s">
        <v>267</v>
      </c>
      <c r="E68" s="26">
        <v>250</v>
      </c>
      <c r="F68" s="14">
        <v>310</v>
      </c>
      <c r="G68" s="191" t="s">
        <v>1737</v>
      </c>
      <c r="H68" s="191"/>
      <c r="I68" s="191"/>
      <c r="J68" s="14"/>
      <c r="K68" s="14"/>
    </row>
    <row r="69" spans="1:11" ht="14.25" customHeight="1">
      <c r="A69" s="50"/>
      <c r="B69" s="50">
        <v>310605</v>
      </c>
      <c r="C69" s="55" t="s">
        <v>268</v>
      </c>
      <c r="D69" s="52"/>
      <c r="E69" s="38"/>
      <c r="F69" s="14"/>
      <c r="G69" s="196"/>
      <c r="H69" s="197"/>
      <c r="I69" s="196"/>
      <c r="J69" s="14"/>
      <c r="K69" s="14"/>
    </row>
    <row r="70" spans="1:11" ht="23.25" customHeight="1">
      <c r="A70" s="52" t="s">
        <v>23</v>
      </c>
      <c r="B70" s="54">
        <v>310605003</v>
      </c>
      <c r="C70" s="54" t="s">
        <v>269</v>
      </c>
      <c r="D70" s="52" t="s">
        <v>13</v>
      </c>
      <c r="E70" s="26">
        <v>400</v>
      </c>
      <c r="F70" s="14">
        <v>500</v>
      </c>
      <c r="G70" s="191" t="s">
        <v>1738</v>
      </c>
      <c r="H70" s="191" t="s">
        <v>1671</v>
      </c>
      <c r="I70" s="191"/>
      <c r="J70" s="14"/>
      <c r="K70" s="14"/>
    </row>
    <row r="71" spans="1:11" ht="14.25" customHeight="1">
      <c r="A71" s="52" t="s">
        <v>23</v>
      </c>
      <c r="B71" s="54" t="s">
        <v>270</v>
      </c>
      <c r="C71" s="54" t="s">
        <v>271</v>
      </c>
      <c r="D71" s="52" t="s">
        <v>13</v>
      </c>
      <c r="E71" s="26">
        <v>500</v>
      </c>
      <c r="F71" s="14">
        <v>625</v>
      </c>
      <c r="G71" s="191"/>
      <c r="H71" s="191"/>
      <c r="I71" s="191"/>
      <c r="J71" s="14"/>
      <c r="K71" s="14"/>
    </row>
    <row r="72" spans="1:11" ht="14.25" customHeight="1">
      <c r="A72" s="52" t="s">
        <v>23</v>
      </c>
      <c r="B72" s="54">
        <v>310605004</v>
      </c>
      <c r="C72" s="54" t="s">
        <v>272</v>
      </c>
      <c r="D72" s="52" t="s">
        <v>273</v>
      </c>
      <c r="E72" s="26">
        <v>60</v>
      </c>
      <c r="F72" s="14">
        <v>75</v>
      </c>
      <c r="G72" s="191"/>
      <c r="H72" s="191"/>
      <c r="I72" s="191"/>
      <c r="J72" s="14"/>
      <c r="K72" s="14"/>
    </row>
    <row r="73" spans="1:11" ht="14.25" customHeight="1">
      <c r="A73" s="52" t="s">
        <v>23</v>
      </c>
      <c r="B73" s="54">
        <v>310605005</v>
      </c>
      <c r="C73" s="54" t="s">
        <v>274</v>
      </c>
      <c r="D73" s="52" t="s">
        <v>273</v>
      </c>
      <c r="E73" s="26">
        <v>80</v>
      </c>
      <c r="F73" s="14">
        <v>100</v>
      </c>
      <c r="G73" s="191"/>
      <c r="H73" s="191"/>
      <c r="I73" s="191"/>
      <c r="J73" s="14"/>
      <c r="K73" s="14"/>
    </row>
    <row r="74" spans="1:11" ht="14.25" customHeight="1">
      <c r="A74" s="59" t="s">
        <v>23</v>
      </c>
      <c r="B74" s="58">
        <v>310605008</v>
      </c>
      <c r="C74" s="60" t="s">
        <v>275</v>
      </c>
      <c r="D74" s="52"/>
      <c r="E74" s="26"/>
      <c r="F74" s="14"/>
      <c r="G74" s="191"/>
      <c r="H74" s="191"/>
      <c r="I74" s="191"/>
      <c r="J74" s="14"/>
      <c r="K74" s="14"/>
    </row>
    <row r="75" spans="1:11" ht="14.25" customHeight="1">
      <c r="A75" s="52" t="s">
        <v>23</v>
      </c>
      <c r="B75" s="54" t="s">
        <v>276</v>
      </c>
      <c r="C75" s="54" t="s">
        <v>277</v>
      </c>
      <c r="D75" s="52" t="s">
        <v>13</v>
      </c>
      <c r="E75" s="26">
        <v>500</v>
      </c>
      <c r="F75" s="14">
        <v>625</v>
      </c>
      <c r="G75" s="191"/>
      <c r="H75" s="191"/>
      <c r="I75" s="191"/>
      <c r="J75" s="14"/>
      <c r="K75" s="14"/>
    </row>
    <row r="76" spans="1:11" ht="14.25" customHeight="1">
      <c r="A76" s="52" t="s">
        <v>23</v>
      </c>
      <c r="B76" s="54" t="s">
        <v>278</v>
      </c>
      <c r="C76" s="54" t="s">
        <v>279</v>
      </c>
      <c r="D76" s="52" t="s">
        <v>13</v>
      </c>
      <c r="E76" s="26">
        <v>1200</v>
      </c>
      <c r="F76" s="14">
        <v>1500</v>
      </c>
      <c r="G76" s="191"/>
      <c r="H76" s="191"/>
      <c r="I76" s="191"/>
      <c r="J76" s="14"/>
      <c r="K76" s="14"/>
    </row>
    <row r="77" spans="1:11" ht="14.25" customHeight="1">
      <c r="A77" s="50"/>
      <c r="B77" s="50">
        <v>310607</v>
      </c>
      <c r="C77" s="55" t="s">
        <v>280</v>
      </c>
      <c r="D77" s="52"/>
      <c r="E77" s="38"/>
      <c r="F77" s="14"/>
      <c r="G77" s="191" t="s">
        <v>1739</v>
      </c>
      <c r="H77" s="197"/>
      <c r="I77" s="196"/>
      <c r="J77" s="14"/>
      <c r="K77" s="14"/>
    </row>
    <row r="78" spans="1:11" ht="63.75" customHeight="1">
      <c r="A78" s="52" t="s">
        <v>23</v>
      </c>
      <c r="B78" s="54">
        <v>310607001</v>
      </c>
      <c r="C78" s="54" t="s">
        <v>281</v>
      </c>
      <c r="D78" s="52" t="s">
        <v>13</v>
      </c>
      <c r="E78" s="26">
        <v>80</v>
      </c>
      <c r="F78" s="14">
        <v>100</v>
      </c>
      <c r="G78" s="191" t="s">
        <v>1740</v>
      </c>
      <c r="H78" s="191"/>
      <c r="I78" s="191"/>
      <c r="J78" s="14"/>
      <c r="K78" s="14"/>
    </row>
    <row r="79" spans="1:11" ht="14.25" customHeight="1">
      <c r="A79" s="52" t="s">
        <v>23</v>
      </c>
      <c r="B79" s="54">
        <v>310607002</v>
      </c>
      <c r="C79" s="54" t="s">
        <v>282</v>
      </c>
      <c r="D79" s="52" t="s">
        <v>13</v>
      </c>
      <c r="E79" s="26">
        <v>90</v>
      </c>
      <c r="F79" s="14">
        <v>110</v>
      </c>
      <c r="G79" s="191" t="s">
        <v>1741</v>
      </c>
      <c r="H79" s="191"/>
      <c r="I79" s="191"/>
      <c r="J79" s="14"/>
      <c r="K79" s="14"/>
    </row>
    <row r="80" spans="1:11" ht="14.25" customHeight="1">
      <c r="A80" s="52" t="s">
        <v>23</v>
      </c>
      <c r="B80" s="54">
        <v>310607003</v>
      </c>
      <c r="C80" s="54" t="s">
        <v>283</v>
      </c>
      <c r="D80" s="52" t="s">
        <v>13</v>
      </c>
      <c r="E80" s="26">
        <v>50</v>
      </c>
      <c r="F80" s="14">
        <v>63</v>
      </c>
      <c r="G80" s="191" t="s">
        <v>1741</v>
      </c>
      <c r="H80" s="191"/>
      <c r="I80" s="191"/>
      <c r="J80" s="14"/>
      <c r="K80" s="14"/>
    </row>
    <row r="81" spans="1:11" ht="14.25" customHeight="1">
      <c r="A81" s="52" t="s">
        <v>23</v>
      </c>
      <c r="B81" s="54">
        <v>310607006</v>
      </c>
      <c r="C81" s="54" t="s">
        <v>284</v>
      </c>
      <c r="D81" s="52" t="s">
        <v>13</v>
      </c>
      <c r="E81" s="26">
        <v>6</v>
      </c>
      <c r="F81" s="14">
        <v>8</v>
      </c>
      <c r="G81" s="191"/>
      <c r="H81" s="191"/>
      <c r="I81" s="191"/>
      <c r="J81" s="14"/>
      <c r="K81" s="14"/>
    </row>
    <row r="82" spans="1:11" ht="14.25" customHeight="1">
      <c r="A82" s="52"/>
      <c r="B82" s="50">
        <v>3107</v>
      </c>
      <c r="C82" s="51" t="s">
        <v>285</v>
      </c>
      <c r="D82" s="52"/>
      <c r="E82" s="38"/>
      <c r="F82" s="14"/>
      <c r="G82" s="196"/>
      <c r="H82" s="197"/>
      <c r="I82" s="196"/>
      <c r="J82" s="14"/>
      <c r="K82" s="14"/>
    </row>
    <row r="83" spans="1:11" ht="31.5" customHeight="1">
      <c r="A83" s="52"/>
      <c r="B83" s="50">
        <v>310702</v>
      </c>
      <c r="C83" s="55" t="s">
        <v>286</v>
      </c>
      <c r="D83" s="52"/>
      <c r="E83" s="38"/>
      <c r="F83" s="14"/>
      <c r="G83" s="191" t="s">
        <v>1742</v>
      </c>
      <c r="H83" s="197"/>
      <c r="I83" s="196"/>
      <c r="J83" s="14"/>
      <c r="K83" s="14"/>
    </row>
    <row r="84" spans="1:11" ht="14.25" customHeight="1">
      <c r="A84" s="52" t="s">
        <v>287</v>
      </c>
      <c r="B84" s="54">
        <v>310702004</v>
      </c>
      <c r="C84" s="54" t="s">
        <v>288</v>
      </c>
      <c r="D84" s="52" t="s">
        <v>13</v>
      </c>
      <c r="E84" s="26">
        <v>3500</v>
      </c>
      <c r="F84" s="14">
        <v>4375</v>
      </c>
      <c r="G84" s="191"/>
      <c r="H84" s="191" t="s">
        <v>1743</v>
      </c>
      <c r="I84" s="191"/>
      <c r="J84" s="14"/>
      <c r="K84" s="14"/>
    </row>
    <row r="85" spans="1:11" ht="14.25" customHeight="1">
      <c r="A85" s="52" t="s">
        <v>23</v>
      </c>
      <c r="B85" s="54">
        <v>310702005</v>
      </c>
      <c r="C85" s="54" t="s">
        <v>289</v>
      </c>
      <c r="D85" s="52" t="s">
        <v>13</v>
      </c>
      <c r="E85" s="26">
        <v>450</v>
      </c>
      <c r="F85" s="14">
        <v>560</v>
      </c>
      <c r="G85" s="191"/>
      <c r="H85" s="191" t="s">
        <v>1744</v>
      </c>
      <c r="I85" s="191"/>
      <c r="J85" s="14"/>
      <c r="K85" s="14"/>
    </row>
    <row r="86" spans="1:11" ht="14.25" customHeight="1">
      <c r="A86" s="52" t="s">
        <v>23</v>
      </c>
      <c r="B86" s="54">
        <v>310702006</v>
      </c>
      <c r="C86" s="54" t="s">
        <v>290</v>
      </c>
      <c r="D86" s="52" t="s">
        <v>262</v>
      </c>
      <c r="E86" s="26">
        <v>10</v>
      </c>
      <c r="F86" s="14">
        <v>13</v>
      </c>
      <c r="G86" s="191"/>
      <c r="H86" s="191"/>
      <c r="I86" s="191"/>
      <c r="J86" s="14"/>
      <c r="K86" s="14"/>
    </row>
    <row r="87" spans="1:11" ht="22.5" customHeight="1">
      <c r="A87" s="52" t="s">
        <v>287</v>
      </c>
      <c r="B87" s="54">
        <v>310702007</v>
      </c>
      <c r="C87" s="54" t="s">
        <v>291</v>
      </c>
      <c r="D87" s="52" t="s">
        <v>13</v>
      </c>
      <c r="E87" s="26">
        <v>2000</v>
      </c>
      <c r="F87" s="14">
        <v>2500</v>
      </c>
      <c r="G87" s="191"/>
      <c r="H87" s="191" t="s">
        <v>1745</v>
      </c>
      <c r="I87" s="191" t="s">
        <v>1746</v>
      </c>
      <c r="J87" s="14"/>
      <c r="K87" s="14"/>
    </row>
    <row r="88" spans="1:11" ht="14.25" customHeight="1">
      <c r="A88" s="52" t="s">
        <v>23</v>
      </c>
      <c r="B88" s="54">
        <v>310702016</v>
      </c>
      <c r="C88" s="54" t="s">
        <v>292</v>
      </c>
      <c r="D88" s="52" t="s">
        <v>13</v>
      </c>
      <c r="E88" s="26">
        <v>50</v>
      </c>
      <c r="F88" s="14">
        <v>63</v>
      </c>
      <c r="G88" s="191"/>
      <c r="H88" s="191"/>
      <c r="I88" s="191"/>
      <c r="J88" s="14"/>
      <c r="K88" s="14"/>
    </row>
    <row r="89" spans="1:11" ht="14.25" customHeight="1">
      <c r="A89" s="52" t="s">
        <v>23</v>
      </c>
      <c r="B89" s="54">
        <v>310702017</v>
      </c>
      <c r="C89" s="54" t="s">
        <v>293</v>
      </c>
      <c r="D89" s="52" t="s">
        <v>13</v>
      </c>
      <c r="E89" s="26">
        <v>50</v>
      </c>
      <c r="F89" s="14">
        <v>63</v>
      </c>
      <c r="G89" s="191"/>
      <c r="H89" s="191"/>
      <c r="I89" s="191"/>
      <c r="J89" s="14">
        <v>40</v>
      </c>
      <c r="K89" s="14">
        <v>50</v>
      </c>
    </row>
    <row r="90" spans="1:11" ht="14.25" customHeight="1">
      <c r="A90" s="52"/>
      <c r="B90" s="50">
        <v>3108</v>
      </c>
      <c r="C90" s="51" t="s">
        <v>294</v>
      </c>
      <c r="D90" s="52"/>
      <c r="E90" s="38"/>
      <c r="F90" s="14"/>
      <c r="G90" s="196"/>
      <c r="H90" s="197"/>
      <c r="I90" s="196"/>
      <c r="J90" s="14"/>
      <c r="K90" s="14"/>
    </row>
    <row r="91" spans="1:11" ht="14.25" customHeight="1">
      <c r="A91" s="52" t="s">
        <v>23</v>
      </c>
      <c r="B91" s="54">
        <v>310800001</v>
      </c>
      <c r="C91" s="54" t="s">
        <v>295</v>
      </c>
      <c r="D91" s="52" t="s">
        <v>13</v>
      </c>
      <c r="E91" s="26">
        <v>70</v>
      </c>
      <c r="F91" s="14">
        <v>88</v>
      </c>
      <c r="G91" s="191"/>
      <c r="H91" s="191"/>
      <c r="I91" s="191"/>
      <c r="J91" s="14"/>
      <c r="K91" s="14"/>
    </row>
    <row r="92" spans="1:11" ht="14.25" customHeight="1">
      <c r="A92" s="52" t="s">
        <v>23</v>
      </c>
      <c r="B92" s="54">
        <v>310800002</v>
      </c>
      <c r="C92" s="54" t="s">
        <v>296</v>
      </c>
      <c r="D92" s="52" t="s">
        <v>13</v>
      </c>
      <c r="E92" s="26">
        <v>80</v>
      </c>
      <c r="F92" s="14">
        <v>100</v>
      </c>
      <c r="G92" s="191"/>
      <c r="H92" s="191"/>
      <c r="I92" s="191"/>
      <c r="J92" s="14"/>
      <c r="K92" s="14"/>
    </row>
    <row r="93" spans="1:11" ht="14.25" customHeight="1">
      <c r="A93" s="52" t="s">
        <v>23</v>
      </c>
      <c r="B93" s="54">
        <v>310800003</v>
      </c>
      <c r="C93" s="54" t="s">
        <v>297</v>
      </c>
      <c r="D93" s="52" t="s">
        <v>298</v>
      </c>
      <c r="E93" s="26">
        <v>200</v>
      </c>
      <c r="F93" s="14">
        <v>250</v>
      </c>
      <c r="G93" s="191" t="s">
        <v>1747</v>
      </c>
      <c r="H93" s="191"/>
      <c r="I93" s="191"/>
      <c r="J93" s="14"/>
      <c r="K93" s="14"/>
    </row>
    <row r="94" spans="1:11" ht="14.25" customHeight="1">
      <c r="A94" s="52" t="s">
        <v>23</v>
      </c>
      <c r="B94" s="54">
        <v>310800007</v>
      </c>
      <c r="C94" s="54" t="s">
        <v>299</v>
      </c>
      <c r="D94" s="52" t="s">
        <v>13</v>
      </c>
      <c r="E94" s="26">
        <v>500</v>
      </c>
      <c r="F94" s="14">
        <v>625</v>
      </c>
      <c r="G94" s="191"/>
      <c r="H94" s="191"/>
      <c r="I94" s="191"/>
      <c r="J94" s="14"/>
      <c r="K94" s="14"/>
    </row>
    <row r="95" spans="1:11" ht="39.75" customHeight="1">
      <c r="A95" s="52" t="s">
        <v>23</v>
      </c>
      <c r="B95" s="54" t="s">
        <v>300</v>
      </c>
      <c r="C95" s="54" t="s">
        <v>301</v>
      </c>
      <c r="D95" s="52" t="s">
        <v>13</v>
      </c>
      <c r="E95" s="26">
        <v>1200</v>
      </c>
      <c r="F95" s="14">
        <v>1500</v>
      </c>
      <c r="G95" s="191" t="s">
        <v>1748</v>
      </c>
      <c r="H95" s="191"/>
      <c r="I95" s="191"/>
      <c r="J95" s="14"/>
      <c r="K95" s="14"/>
    </row>
    <row r="96" spans="1:11" ht="25.5" customHeight="1">
      <c r="A96" s="52" t="s">
        <v>23</v>
      </c>
      <c r="B96" s="54">
        <v>310800008</v>
      </c>
      <c r="C96" s="54" t="s">
        <v>302</v>
      </c>
      <c r="D96" s="52" t="s">
        <v>13</v>
      </c>
      <c r="E96" s="26">
        <v>1400</v>
      </c>
      <c r="F96" s="14">
        <v>1750</v>
      </c>
      <c r="G96" s="191" t="s">
        <v>1749</v>
      </c>
      <c r="H96" s="191" t="s">
        <v>1750</v>
      </c>
      <c r="I96" s="191"/>
      <c r="J96" s="14"/>
      <c r="K96" s="14"/>
    </row>
    <row r="97" spans="1:11" ht="14.25" customHeight="1">
      <c r="A97" s="52" t="s">
        <v>23</v>
      </c>
      <c r="B97" s="54">
        <v>310800010</v>
      </c>
      <c r="C97" s="54" t="s">
        <v>303</v>
      </c>
      <c r="D97" s="52" t="s">
        <v>13</v>
      </c>
      <c r="E97" s="26">
        <v>100</v>
      </c>
      <c r="F97" s="14">
        <v>125</v>
      </c>
      <c r="G97" s="191"/>
      <c r="H97" s="191"/>
      <c r="I97" s="191"/>
      <c r="J97" s="14"/>
      <c r="K97" s="14"/>
    </row>
    <row r="98" spans="1:11" ht="14.25" customHeight="1">
      <c r="A98" s="52"/>
      <c r="B98" s="50">
        <v>3109</v>
      </c>
      <c r="C98" s="51" t="s">
        <v>304</v>
      </c>
      <c r="D98" s="52"/>
      <c r="E98" s="38"/>
      <c r="F98" s="14"/>
      <c r="G98" s="196"/>
      <c r="H98" s="197"/>
      <c r="I98" s="196"/>
      <c r="J98" s="14"/>
      <c r="K98" s="14"/>
    </row>
    <row r="99" spans="1:11" ht="14.25" customHeight="1">
      <c r="A99" s="52"/>
      <c r="B99" s="50">
        <v>310901</v>
      </c>
      <c r="C99" s="55" t="s">
        <v>305</v>
      </c>
      <c r="D99" s="52"/>
      <c r="E99" s="38"/>
      <c r="F99" s="14"/>
      <c r="G99" s="196"/>
      <c r="H99" s="197"/>
      <c r="I99" s="196"/>
      <c r="J99" s="14"/>
      <c r="K99" s="14"/>
    </row>
    <row r="100" spans="1:11" ht="14.25" customHeight="1">
      <c r="A100" s="59" t="s">
        <v>23</v>
      </c>
      <c r="B100" s="58">
        <v>310901005</v>
      </c>
      <c r="C100" s="60" t="s">
        <v>306</v>
      </c>
      <c r="D100" s="52"/>
      <c r="E100" s="38"/>
      <c r="F100" s="14"/>
      <c r="G100" s="191" t="s">
        <v>1751</v>
      </c>
      <c r="H100" s="191"/>
      <c r="I100" s="191"/>
      <c r="J100" s="14"/>
      <c r="K100" s="14"/>
    </row>
    <row r="101" spans="1:11" ht="17.25" customHeight="1">
      <c r="A101" s="52" t="s">
        <v>23</v>
      </c>
      <c r="B101" s="54" t="s">
        <v>307</v>
      </c>
      <c r="C101" s="54" t="s">
        <v>308</v>
      </c>
      <c r="D101" s="52" t="s">
        <v>13</v>
      </c>
      <c r="E101" s="26">
        <v>550</v>
      </c>
      <c r="F101" s="14">
        <v>690</v>
      </c>
      <c r="G101" s="191"/>
      <c r="H101" s="191"/>
      <c r="I101" s="191"/>
      <c r="J101" s="14"/>
      <c r="K101" s="14"/>
    </row>
    <row r="102" spans="1:11" ht="34.5" customHeight="1">
      <c r="A102" s="52" t="s">
        <v>23</v>
      </c>
      <c r="B102" s="54">
        <v>310901006</v>
      </c>
      <c r="C102" s="54" t="s">
        <v>309</v>
      </c>
      <c r="D102" s="52" t="s">
        <v>13</v>
      </c>
      <c r="E102" s="26">
        <v>550</v>
      </c>
      <c r="F102" s="14">
        <v>690</v>
      </c>
      <c r="G102" s="191" t="s">
        <v>1752</v>
      </c>
      <c r="H102" s="191" t="s">
        <v>1753</v>
      </c>
      <c r="I102" s="191"/>
      <c r="J102" s="14"/>
      <c r="K102" s="14"/>
    </row>
    <row r="103" spans="1:11" ht="23.25" customHeight="1">
      <c r="A103" s="52" t="s">
        <v>23</v>
      </c>
      <c r="B103" s="54">
        <v>310901007</v>
      </c>
      <c r="C103" s="54" t="s">
        <v>310</v>
      </c>
      <c r="D103" s="52" t="s">
        <v>311</v>
      </c>
      <c r="E103" s="26">
        <v>650</v>
      </c>
      <c r="F103" s="14">
        <v>810</v>
      </c>
      <c r="G103" s="191" t="s">
        <v>1754</v>
      </c>
      <c r="H103" s="191"/>
      <c r="I103" s="191"/>
      <c r="J103" s="14"/>
      <c r="K103" s="14"/>
    </row>
    <row r="104" spans="1:11" ht="44.25" customHeight="1">
      <c r="A104" s="52" t="s">
        <v>23</v>
      </c>
      <c r="B104" s="54">
        <v>310901008</v>
      </c>
      <c r="C104" s="54" t="s">
        <v>312</v>
      </c>
      <c r="D104" s="52" t="s">
        <v>13</v>
      </c>
      <c r="E104" s="26">
        <v>570</v>
      </c>
      <c r="F104" s="14">
        <v>710</v>
      </c>
      <c r="G104" s="191" t="s">
        <v>1755</v>
      </c>
      <c r="H104" s="191" t="s">
        <v>1756</v>
      </c>
      <c r="I104" s="191"/>
      <c r="J104" s="14"/>
      <c r="K104" s="14"/>
    </row>
    <row r="105" spans="1:11" ht="14.25" customHeight="1">
      <c r="A105" s="52" t="s">
        <v>23</v>
      </c>
      <c r="B105" s="54">
        <v>310901009</v>
      </c>
      <c r="C105" s="54" t="s">
        <v>313</v>
      </c>
      <c r="D105" s="52" t="s">
        <v>13</v>
      </c>
      <c r="E105" s="26">
        <v>100</v>
      </c>
      <c r="F105" s="14">
        <v>125</v>
      </c>
      <c r="G105" s="191" t="s">
        <v>1757</v>
      </c>
      <c r="H105" s="191" t="s">
        <v>1758</v>
      </c>
      <c r="I105" s="191"/>
      <c r="J105" s="14"/>
      <c r="K105" s="14"/>
    </row>
    <row r="106" spans="1:11" ht="14.25" customHeight="1">
      <c r="A106" s="52"/>
      <c r="B106" s="50">
        <v>310902</v>
      </c>
      <c r="C106" s="55" t="s">
        <v>314</v>
      </c>
      <c r="D106" s="52"/>
      <c r="E106" s="38"/>
      <c r="F106" s="14"/>
      <c r="G106" s="196"/>
      <c r="H106" s="197"/>
      <c r="I106" s="196"/>
      <c r="J106" s="14"/>
      <c r="K106" s="14"/>
    </row>
    <row r="107" spans="1:11" ht="59.25" customHeight="1">
      <c r="A107" s="52" t="s">
        <v>23</v>
      </c>
      <c r="B107" s="54">
        <v>310902006</v>
      </c>
      <c r="C107" s="54" t="s">
        <v>315</v>
      </c>
      <c r="D107" s="52" t="s">
        <v>13</v>
      </c>
      <c r="E107" s="26">
        <v>900</v>
      </c>
      <c r="F107" s="14">
        <v>1120</v>
      </c>
      <c r="G107" s="191" t="s">
        <v>1759</v>
      </c>
      <c r="H107" s="191" t="s">
        <v>1760</v>
      </c>
      <c r="I107" s="191"/>
      <c r="J107" s="14"/>
      <c r="K107" s="14"/>
    </row>
    <row r="108" spans="1:11" ht="14.25" customHeight="1">
      <c r="A108" s="52" t="s">
        <v>23</v>
      </c>
      <c r="B108" s="54" t="s">
        <v>316</v>
      </c>
      <c r="C108" s="54" t="s">
        <v>317</v>
      </c>
      <c r="D108" s="52" t="s">
        <v>318</v>
      </c>
      <c r="E108" s="26">
        <v>600</v>
      </c>
      <c r="F108" s="14">
        <v>750</v>
      </c>
      <c r="G108" s="191"/>
      <c r="H108" s="191"/>
      <c r="I108" s="191"/>
      <c r="J108" s="14"/>
      <c r="K108" s="14"/>
    </row>
    <row r="109" spans="1:11" ht="14.25" customHeight="1">
      <c r="A109" s="52" t="s">
        <v>23</v>
      </c>
      <c r="B109" s="54" t="s">
        <v>319</v>
      </c>
      <c r="C109" s="54" t="s">
        <v>320</v>
      </c>
      <c r="D109" s="52" t="s">
        <v>321</v>
      </c>
      <c r="E109" s="26">
        <v>400</v>
      </c>
      <c r="F109" s="14">
        <v>500</v>
      </c>
      <c r="G109" s="191"/>
      <c r="H109" s="191"/>
      <c r="I109" s="191"/>
      <c r="J109" s="14"/>
      <c r="K109" s="14"/>
    </row>
    <row r="110" spans="1:11" ht="14.25" customHeight="1">
      <c r="A110" s="52" t="s">
        <v>23</v>
      </c>
      <c r="B110" s="54" t="s">
        <v>322</v>
      </c>
      <c r="C110" s="54" t="s">
        <v>323</v>
      </c>
      <c r="D110" s="52" t="s">
        <v>324</v>
      </c>
      <c r="E110" s="26">
        <v>900</v>
      </c>
      <c r="F110" s="14">
        <v>1120</v>
      </c>
      <c r="G110" s="191"/>
      <c r="H110" s="191"/>
      <c r="I110" s="191"/>
      <c r="J110" s="14"/>
      <c r="K110" s="14"/>
    </row>
    <row r="111" spans="1:11" ht="14.25" customHeight="1">
      <c r="A111" s="52" t="s">
        <v>23</v>
      </c>
      <c r="B111" s="54" t="s">
        <v>325</v>
      </c>
      <c r="C111" s="54" t="s">
        <v>326</v>
      </c>
      <c r="D111" s="52" t="s">
        <v>327</v>
      </c>
      <c r="E111" s="26">
        <v>260</v>
      </c>
      <c r="F111" s="14">
        <v>325</v>
      </c>
      <c r="G111" s="191"/>
      <c r="H111" s="191"/>
      <c r="I111" s="191"/>
      <c r="J111" s="14"/>
      <c r="K111" s="14"/>
    </row>
    <row r="112" spans="1:11" ht="14.25" customHeight="1">
      <c r="A112" s="52" t="s">
        <v>23</v>
      </c>
      <c r="B112" s="54" t="s">
        <v>328</v>
      </c>
      <c r="C112" s="54" t="s">
        <v>329</v>
      </c>
      <c r="D112" s="52" t="s">
        <v>327</v>
      </c>
      <c r="E112" s="26">
        <v>160</v>
      </c>
      <c r="F112" s="14">
        <v>200</v>
      </c>
      <c r="G112" s="191"/>
      <c r="H112" s="191"/>
      <c r="I112" s="191"/>
      <c r="J112" s="14"/>
      <c r="K112" s="14"/>
    </row>
    <row r="113" spans="1:11" ht="14.25" customHeight="1">
      <c r="A113" s="52" t="s">
        <v>23</v>
      </c>
      <c r="B113" s="54" t="s">
        <v>330</v>
      </c>
      <c r="C113" s="54" t="s">
        <v>331</v>
      </c>
      <c r="D113" s="52" t="s">
        <v>327</v>
      </c>
      <c r="E113" s="26">
        <v>50</v>
      </c>
      <c r="F113" s="14">
        <v>63</v>
      </c>
      <c r="G113" s="191"/>
      <c r="H113" s="191"/>
      <c r="I113" s="191"/>
      <c r="J113" s="14"/>
      <c r="K113" s="14"/>
    </row>
    <row r="114" spans="1:11" ht="77.25" customHeight="1">
      <c r="A114" s="52" t="s">
        <v>23</v>
      </c>
      <c r="B114" s="54" t="s">
        <v>332</v>
      </c>
      <c r="C114" s="54" t="s">
        <v>333</v>
      </c>
      <c r="D114" s="52" t="s">
        <v>13</v>
      </c>
      <c r="E114" s="26">
        <v>6500</v>
      </c>
      <c r="F114" s="14">
        <v>8120</v>
      </c>
      <c r="G114" s="188" t="s">
        <v>1761</v>
      </c>
      <c r="H114" s="188" t="s">
        <v>1762</v>
      </c>
      <c r="I114" s="187" t="s">
        <v>1763</v>
      </c>
      <c r="J114" s="14"/>
      <c r="K114" s="14"/>
    </row>
    <row r="115" spans="1:11" ht="14.25" customHeight="1">
      <c r="A115" s="52" t="s">
        <v>23</v>
      </c>
      <c r="B115" s="54" t="s">
        <v>334</v>
      </c>
      <c r="C115" s="54" t="s">
        <v>335</v>
      </c>
      <c r="D115" s="52" t="s">
        <v>13</v>
      </c>
      <c r="E115" s="26">
        <v>600</v>
      </c>
      <c r="F115" s="14">
        <v>750</v>
      </c>
      <c r="G115" s="191"/>
      <c r="H115" s="191"/>
      <c r="I115" s="191"/>
      <c r="J115" s="14"/>
      <c r="K115" s="14"/>
    </row>
    <row r="116" spans="1:11" ht="14.25" customHeight="1">
      <c r="A116" s="52"/>
      <c r="B116" s="50">
        <v>310903</v>
      </c>
      <c r="C116" s="251" t="s">
        <v>336</v>
      </c>
      <c r="D116" s="251"/>
      <c r="E116" s="38"/>
      <c r="F116" s="14"/>
      <c r="G116" s="196"/>
      <c r="H116" s="197"/>
      <c r="I116" s="196"/>
      <c r="J116" s="14"/>
      <c r="K116" s="14"/>
    </row>
    <row r="117" spans="1:11" ht="14.25" customHeight="1">
      <c r="A117" s="52" t="s">
        <v>23</v>
      </c>
      <c r="B117" s="54">
        <v>310903001</v>
      </c>
      <c r="C117" s="54" t="s">
        <v>337</v>
      </c>
      <c r="D117" s="52" t="s">
        <v>13</v>
      </c>
      <c r="E117" s="26">
        <v>320</v>
      </c>
      <c r="F117" s="14">
        <v>400</v>
      </c>
      <c r="G117" s="191"/>
      <c r="H117" s="191"/>
      <c r="I117" s="191"/>
      <c r="J117" s="14"/>
      <c r="K117" s="14"/>
    </row>
    <row r="118" spans="1:11" ht="14.25" customHeight="1">
      <c r="A118" s="52" t="s">
        <v>23</v>
      </c>
      <c r="B118" s="54">
        <v>310903007</v>
      </c>
      <c r="C118" s="54" t="s">
        <v>338</v>
      </c>
      <c r="D118" s="52" t="s">
        <v>13</v>
      </c>
      <c r="E118" s="26">
        <v>600</v>
      </c>
      <c r="F118" s="14">
        <v>750</v>
      </c>
      <c r="G118" s="191"/>
      <c r="H118" s="191" t="s">
        <v>1764</v>
      </c>
      <c r="I118" s="191"/>
      <c r="J118" s="14"/>
      <c r="K118" s="14"/>
    </row>
    <row r="119" spans="1:11" ht="14.25" customHeight="1">
      <c r="A119" s="52" t="s">
        <v>23</v>
      </c>
      <c r="B119" s="54">
        <v>310903010</v>
      </c>
      <c r="C119" s="54" t="s">
        <v>339</v>
      </c>
      <c r="D119" s="52"/>
      <c r="E119" s="26"/>
      <c r="F119" s="14"/>
      <c r="G119" s="191"/>
      <c r="H119" s="191"/>
      <c r="I119" s="191"/>
      <c r="J119" s="14"/>
      <c r="K119" s="14"/>
    </row>
    <row r="120" spans="1:11" ht="14.25" customHeight="1">
      <c r="A120" s="52" t="s">
        <v>23</v>
      </c>
      <c r="B120" s="54" t="s">
        <v>340</v>
      </c>
      <c r="C120" s="54" t="s">
        <v>341</v>
      </c>
      <c r="D120" s="52" t="s">
        <v>342</v>
      </c>
      <c r="E120" s="26">
        <v>450</v>
      </c>
      <c r="F120" s="14">
        <v>560</v>
      </c>
      <c r="G120" s="191"/>
      <c r="H120" s="191"/>
      <c r="I120" s="191"/>
      <c r="J120" s="14"/>
      <c r="K120" s="14"/>
    </row>
    <row r="121" spans="1:11" ht="14.25" customHeight="1">
      <c r="A121" s="52" t="s">
        <v>23</v>
      </c>
      <c r="B121" s="54" t="s">
        <v>343</v>
      </c>
      <c r="C121" s="54" t="s">
        <v>344</v>
      </c>
      <c r="D121" s="52" t="s">
        <v>342</v>
      </c>
      <c r="E121" s="26">
        <v>950</v>
      </c>
      <c r="F121" s="14">
        <v>1190</v>
      </c>
      <c r="G121" s="191"/>
      <c r="H121" s="191"/>
      <c r="I121" s="191"/>
      <c r="J121" s="14"/>
      <c r="K121" s="14"/>
    </row>
    <row r="122" spans="1:11" ht="14.25" customHeight="1">
      <c r="A122" s="52" t="s">
        <v>23</v>
      </c>
      <c r="B122" s="54" t="s">
        <v>345</v>
      </c>
      <c r="C122" s="54" t="s">
        <v>346</v>
      </c>
      <c r="D122" s="52" t="s">
        <v>327</v>
      </c>
      <c r="E122" s="26">
        <v>260</v>
      </c>
      <c r="F122" s="14">
        <v>325</v>
      </c>
      <c r="G122" s="191"/>
      <c r="H122" s="191"/>
      <c r="I122" s="191"/>
      <c r="J122" s="14"/>
      <c r="K122" s="14"/>
    </row>
    <row r="123" spans="1:11" ht="14.25" customHeight="1">
      <c r="A123" s="52" t="s">
        <v>23</v>
      </c>
      <c r="B123" s="54" t="s">
        <v>347</v>
      </c>
      <c r="C123" s="54" t="s">
        <v>348</v>
      </c>
      <c r="D123" s="52" t="s">
        <v>327</v>
      </c>
      <c r="E123" s="26">
        <v>160</v>
      </c>
      <c r="F123" s="14">
        <v>200</v>
      </c>
      <c r="G123" s="191"/>
      <c r="H123" s="191"/>
      <c r="I123" s="191"/>
      <c r="J123" s="14"/>
      <c r="K123" s="14"/>
    </row>
    <row r="124" spans="1:11" ht="14.25" customHeight="1">
      <c r="A124" s="52" t="s">
        <v>23</v>
      </c>
      <c r="B124" s="54" t="s">
        <v>349</v>
      </c>
      <c r="C124" s="54" t="s">
        <v>350</v>
      </c>
      <c r="D124" s="52" t="s">
        <v>327</v>
      </c>
      <c r="E124" s="26">
        <v>50</v>
      </c>
      <c r="F124" s="14">
        <v>63</v>
      </c>
      <c r="G124" s="191"/>
      <c r="H124" s="191"/>
      <c r="I124" s="191"/>
      <c r="J124" s="14"/>
      <c r="K124" s="14"/>
    </row>
    <row r="125" spans="1:11" ht="14.25" customHeight="1">
      <c r="A125" s="52" t="s">
        <v>23</v>
      </c>
      <c r="B125" s="54" t="s">
        <v>351</v>
      </c>
      <c r="C125" s="54" t="s">
        <v>352</v>
      </c>
      <c r="D125" s="52" t="s">
        <v>13</v>
      </c>
      <c r="E125" s="26">
        <v>7000</v>
      </c>
      <c r="F125" s="14">
        <v>8750</v>
      </c>
      <c r="G125" s="191"/>
      <c r="H125" s="199"/>
      <c r="I125" s="191"/>
      <c r="J125" s="14"/>
      <c r="K125" s="14"/>
    </row>
    <row r="126" spans="1:11" ht="28.5" customHeight="1">
      <c r="A126" s="52" t="s">
        <v>23</v>
      </c>
      <c r="B126" s="54">
        <v>310903011</v>
      </c>
      <c r="C126" s="54" t="s">
        <v>353</v>
      </c>
      <c r="D126" s="52" t="s">
        <v>13</v>
      </c>
      <c r="E126" s="26">
        <v>90</v>
      </c>
      <c r="F126" s="14">
        <v>110</v>
      </c>
      <c r="G126" s="191" t="s">
        <v>1765</v>
      </c>
      <c r="H126" s="199"/>
      <c r="I126" s="191"/>
      <c r="J126" s="14"/>
      <c r="K126" s="14"/>
    </row>
    <row r="127" spans="1:11" ht="14.25" customHeight="1">
      <c r="A127" s="52" t="s">
        <v>23</v>
      </c>
      <c r="B127" s="54">
        <v>310903012</v>
      </c>
      <c r="C127" s="54" t="s">
        <v>354</v>
      </c>
      <c r="D127" s="52" t="s">
        <v>13</v>
      </c>
      <c r="E127" s="26">
        <v>60</v>
      </c>
      <c r="F127" s="14">
        <v>75</v>
      </c>
      <c r="G127" s="191"/>
      <c r="H127" s="199"/>
      <c r="I127" s="191"/>
      <c r="J127" s="14"/>
      <c r="K127" s="14"/>
    </row>
    <row r="128" spans="1:11" ht="14.25" customHeight="1">
      <c r="A128" s="52"/>
      <c r="B128" s="50">
        <v>310904</v>
      </c>
      <c r="C128" s="55" t="s">
        <v>355</v>
      </c>
      <c r="D128" s="52"/>
      <c r="E128" s="38"/>
      <c r="F128" s="14"/>
      <c r="G128" s="196"/>
      <c r="H128" s="197"/>
      <c r="I128" s="196"/>
      <c r="J128" s="14"/>
      <c r="K128" s="14"/>
    </row>
    <row r="129" spans="1:11" ht="14.25" customHeight="1">
      <c r="A129" s="59" t="s">
        <v>23</v>
      </c>
      <c r="B129" s="58">
        <v>310904006</v>
      </c>
      <c r="C129" s="60" t="s">
        <v>356</v>
      </c>
      <c r="D129" s="52"/>
      <c r="E129" s="38"/>
      <c r="F129" s="14"/>
      <c r="G129" s="191"/>
      <c r="H129" s="191"/>
      <c r="I129" s="191"/>
      <c r="J129" s="14"/>
      <c r="K129" s="14"/>
    </row>
    <row r="130" spans="1:11" ht="14.25" customHeight="1">
      <c r="A130" s="52" t="s">
        <v>23</v>
      </c>
      <c r="B130" s="54" t="s">
        <v>357</v>
      </c>
      <c r="C130" s="54" t="s">
        <v>358</v>
      </c>
      <c r="D130" s="52" t="s">
        <v>13</v>
      </c>
      <c r="E130" s="26">
        <v>150</v>
      </c>
      <c r="F130" s="14">
        <v>190</v>
      </c>
      <c r="G130" s="191"/>
      <c r="H130" s="191"/>
      <c r="I130" s="191"/>
      <c r="J130" s="14"/>
      <c r="K130" s="14"/>
    </row>
    <row r="131" spans="1:11" ht="14.25" customHeight="1">
      <c r="A131" s="52" t="s">
        <v>23</v>
      </c>
      <c r="B131" s="54" t="s">
        <v>359</v>
      </c>
      <c r="C131" s="54" t="s">
        <v>360</v>
      </c>
      <c r="D131" s="52" t="s">
        <v>13</v>
      </c>
      <c r="E131" s="26">
        <v>80</v>
      </c>
      <c r="F131" s="14">
        <v>100</v>
      </c>
      <c r="G131" s="191"/>
      <c r="H131" s="191"/>
      <c r="I131" s="191"/>
      <c r="J131" s="14"/>
      <c r="K131" s="14"/>
    </row>
    <row r="132" spans="1:11" ht="14.25" customHeight="1">
      <c r="A132" s="52" t="s">
        <v>23</v>
      </c>
      <c r="B132" s="54" t="s">
        <v>361</v>
      </c>
      <c r="C132" s="54" t="s">
        <v>362</v>
      </c>
      <c r="D132" s="52" t="s">
        <v>13</v>
      </c>
      <c r="E132" s="26">
        <v>80</v>
      </c>
      <c r="F132" s="14">
        <v>100</v>
      </c>
      <c r="G132" s="191"/>
      <c r="H132" s="191"/>
      <c r="I132" s="191"/>
      <c r="J132" s="14"/>
      <c r="K132" s="14"/>
    </row>
    <row r="133" spans="1:11" ht="14.25" customHeight="1">
      <c r="A133" s="52" t="s">
        <v>23</v>
      </c>
      <c r="B133" s="54">
        <v>310904007</v>
      </c>
      <c r="C133" s="54" t="s">
        <v>363</v>
      </c>
      <c r="D133" s="52" t="s">
        <v>13</v>
      </c>
      <c r="E133" s="26">
        <v>70</v>
      </c>
      <c r="F133" s="14">
        <v>88</v>
      </c>
      <c r="G133" s="191"/>
      <c r="H133" s="191"/>
      <c r="I133" s="191"/>
      <c r="J133" s="14">
        <v>50</v>
      </c>
      <c r="K133" s="14">
        <v>63</v>
      </c>
    </row>
    <row r="134" spans="1:11" ht="14.25" customHeight="1">
      <c r="A134" s="52" t="s">
        <v>23</v>
      </c>
      <c r="B134" s="54">
        <v>310904008</v>
      </c>
      <c r="C134" s="54" t="s">
        <v>364</v>
      </c>
      <c r="D134" s="52" t="s">
        <v>13</v>
      </c>
      <c r="E134" s="26">
        <v>50</v>
      </c>
      <c r="F134" s="14">
        <v>63</v>
      </c>
      <c r="G134" s="191"/>
      <c r="H134" s="191"/>
      <c r="I134" s="191"/>
      <c r="J134" s="14"/>
      <c r="K134" s="14"/>
    </row>
    <row r="135" spans="1:11" ht="14.25" customHeight="1">
      <c r="A135" s="52"/>
      <c r="B135" s="50">
        <v>310905</v>
      </c>
      <c r="C135" s="55" t="s">
        <v>365</v>
      </c>
      <c r="D135" s="52"/>
      <c r="E135" s="38"/>
      <c r="F135" s="14"/>
      <c r="G135" s="196"/>
      <c r="H135" s="197"/>
      <c r="I135" s="196"/>
      <c r="J135" s="14"/>
      <c r="K135" s="14"/>
    </row>
    <row r="136" spans="1:11" ht="14.25" customHeight="1">
      <c r="A136" s="59" t="s">
        <v>23</v>
      </c>
      <c r="B136" s="58">
        <v>310905001</v>
      </c>
      <c r="C136" s="60" t="s">
        <v>366</v>
      </c>
      <c r="D136" s="52"/>
      <c r="E136" s="38"/>
      <c r="F136" s="14"/>
      <c r="G136" s="191" t="s">
        <v>1766</v>
      </c>
      <c r="H136" s="191"/>
      <c r="I136" s="191"/>
      <c r="J136" s="14"/>
      <c r="K136" s="14"/>
    </row>
    <row r="137" spans="1:11" ht="14.25" customHeight="1">
      <c r="A137" s="52" t="s">
        <v>23</v>
      </c>
      <c r="B137" s="54" t="s">
        <v>367</v>
      </c>
      <c r="C137" s="54" t="s">
        <v>366</v>
      </c>
      <c r="D137" s="52" t="s">
        <v>13</v>
      </c>
      <c r="E137" s="26">
        <v>50</v>
      </c>
      <c r="F137" s="14">
        <v>63</v>
      </c>
      <c r="G137" s="191"/>
      <c r="H137" s="191"/>
      <c r="I137" s="191"/>
      <c r="J137" s="56">
        <v>40</v>
      </c>
      <c r="K137" s="14">
        <v>50</v>
      </c>
    </row>
    <row r="138" spans="1:11" ht="14.25" customHeight="1">
      <c r="A138" s="52" t="s">
        <v>23</v>
      </c>
      <c r="B138" s="54" t="s">
        <v>368</v>
      </c>
      <c r="C138" s="54" t="s">
        <v>369</v>
      </c>
      <c r="D138" s="52" t="s">
        <v>13</v>
      </c>
      <c r="E138" s="26">
        <v>70</v>
      </c>
      <c r="F138" s="14">
        <v>88</v>
      </c>
      <c r="G138" s="191"/>
      <c r="H138" s="191"/>
      <c r="I138" s="191"/>
      <c r="J138" s="56">
        <v>60</v>
      </c>
      <c r="K138" s="14">
        <v>75</v>
      </c>
    </row>
    <row r="139" spans="1:11" ht="14.25" customHeight="1">
      <c r="A139" s="52" t="s">
        <v>23</v>
      </c>
      <c r="B139" s="54" t="s">
        <v>370</v>
      </c>
      <c r="C139" s="54" t="s">
        <v>371</v>
      </c>
      <c r="D139" s="52" t="s">
        <v>13</v>
      </c>
      <c r="E139" s="26">
        <v>450</v>
      </c>
      <c r="F139" s="14">
        <v>560</v>
      </c>
      <c r="G139" s="191"/>
      <c r="H139" s="191"/>
      <c r="I139" s="191"/>
      <c r="J139" s="14"/>
      <c r="K139" s="14"/>
    </row>
    <row r="140" spans="1:11" ht="14.25" customHeight="1">
      <c r="A140" s="52" t="s">
        <v>23</v>
      </c>
      <c r="B140" s="54">
        <v>310905003</v>
      </c>
      <c r="C140" s="54" t="s">
        <v>372</v>
      </c>
      <c r="D140" s="52" t="s">
        <v>13</v>
      </c>
      <c r="E140" s="26">
        <v>150</v>
      </c>
      <c r="F140" s="14">
        <v>190</v>
      </c>
      <c r="G140" s="191" t="s">
        <v>1767</v>
      </c>
      <c r="H140" s="191"/>
      <c r="I140" s="191"/>
      <c r="J140" s="14"/>
      <c r="K140" s="14"/>
    </row>
    <row r="141" spans="1:11" ht="14.25" customHeight="1">
      <c r="A141" s="52" t="s">
        <v>23</v>
      </c>
      <c r="B141" s="54">
        <v>310905004</v>
      </c>
      <c r="C141" s="54" t="s">
        <v>373</v>
      </c>
      <c r="D141" s="52" t="s">
        <v>13</v>
      </c>
      <c r="E141" s="26">
        <v>500</v>
      </c>
      <c r="F141" s="14">
        <v>625</v>
      </c>
      <c r="G141" s="191" t="s">
        <v>1768</v>
      </c>
      <c r="H141" s="191"/>
      <c r="I141" s="191"/>
      <c r="J141" s="14"/>
      <c r="K141" s="14"/>
    </row>
    <row r="142" spans="1:11" ht="14.25" customHeight="1">
      <c r="A142" s="52" t="s">
        <v>23</v>
      </c>
      <c r="B142" s="54">
        <v>310905010</v>
      </c>
      <c r="C142" s="54" t="s">
        <v>374</v>
      </c>
      <c r="D142" s="52" t="s">
        <v>13</v>
      </c>
      <c r="E142" s="26">
        <v>500</v>
      </c>
      <c r="F142" s="14">
        <v>625</v>
      </c>
      <c r="G142" s="191" t="s">
        <v>1769</v>
      </c>
      <c r="H142" s="191"/>
      <c r="I142" s="191"/>
      <c r="J142" s="14"/>
      <c r="K142" s="14"/>
    </row>
    <row r="143" spans="1:11" ht="14.25" customHeight="1">
      <c r="A143" s="52" t="s">
        <v>23</v>
      </c>
      <c r="B143" s="54">
        <v>310905011</v>
      </c>
      <c r="C143" s="54" t="s">
        <v>375</v>
      </c>
      <c r="D143" s="52" t="s">
        <v>13</v>
      </c>
      <c r="E143" s="26">
        <v>800</v>
      </c>
      <c r="F143" s="14">
        <v>1000</v>
      </c>
      <c r="G143" s="191" t="s">
        <v>1770</v>
      </c>
      <c r="H143" s="191" t="s">
        <v>1753</v>
      </c>
      <c r="I143" s="191"/>
      <c r="J143" s="14"/>
      <c r="K143" s="14"/>
    </row>
    <row r="144" spans="1:11" ht="14.25" customHeight="1">
      <c r="A144" s="52" t="s">
        <v>23</v>
      </c>
      <c r="B144" s="54">
        <v>310905012</v>
      </c>
      <c r="C144" s="54" t="s">
        <v>376</v>
      </c>
      <c r="D144" s="52" t="s">
        <v>13</v>
      </c>
      <c r="E144" s="26">
        <v>600</v>
      </c>
      <c r="F144" s="14">
        <v>750</v>
      </c>
      <c r="G144" s="191"/>
      <c r="H144" s="191"/>
      <c r="I144" s="191"/>
      <c r="J144" s="14"/>
      <c r="K144" s="14"/>
    </row>
    <row r="145" spans="1:11" ht="14.25" customHeight="1">
      <c r="A145" s="52" t="s">
        <v>23</v>
      </c>
      <c r="B145" s="54">
        <v>310905013</v>
      </c>
      <c r="C145" s="54" t="s">
        <v>377</v>
      </c>
      <c r="D145" s="52" t="s">
        <v>13</v>
      </c>
      <c r="E145" s="26">
        <v>600</v>
      </c>
      <c r="F145" s="14">
        <v>750</v>
      </c>
      <c r="G145" s="191" t="s">
        <v>1771</v>
      </c>
      <c r="H145" s="191"/>
      <c r="I145" s="191" t="s">
        <v>1772</v>
      </c>
      <c r="J145" s="14"/>
      <c r="K145" s="14"/>
    </row>
    <row r="146" spans="1:11" ht="14.25" customHeight="1">
      <c r="A146" s="52" t="s">
        <v>23</v>
      </c>
      <c r="B146" s="54">
        <v>310905014</v>
      </c>
      <c r="C146" s="54" t="s">
        <v>378</v>
      </c>
      <c r="D146" s="52" t="s">
        <v>13</v>
      </c>
      <c r="E146" s="26">
        <v>500</v>
      </c>
      <c r="F146" s="14">
        <v>625</v>
      </c>
      <c r="G146" s="191" t="s">
        <v>1773</v>
      </c>
      <c r="H146" s="191"/>
      <c r="I146" s="191"/>
      <c r="J146" s="14"/>
      <c r="K146" s="14"/>
    </row>
    <row r="147" spans="1:11" ht="14.25" customHeight="1">
      <c r="A147" s="52" t="s">
        <v>23</v>
      </c>
      <c r="B147" s="54">
        <v>310905021</v>
      </c>
      <c r="C147" s="54" t="s">
        <v>379</v>
      </c>
      <c r="D147" s="52" t="s">
        <v>13</v>
      </c>
      <c r="E147" s="26">
        <v>400</v>
      </c>
      <c r="F147" s="14">
        <v>500</v>
      </c>
      <c r="G147" s="191"/>
      <c r="H147" s="191" t="s">
        <v>1764</v>
      </c>
      <c r="I147" s="191"/>
      <c r="J147" s="14"/>
      <c r="K147" s="14"/>
    </row>
    <row r="148" spans="1:11" ht="14.25" customHeight="1">
      <c r="A148" s="52" t="s">
        <v>23</v>
      </c>
      <c r="B148" s="54">
        <v>310905022</v>
      </c>
      <c r="C148" s="54" t="s">
        <v>380</v>
      </c>
      <c r="D148" s="52" t="s">
        <v>13</v>
      </c>
      <c r="E148" s="26">
        <v>500</v>
      </c>
      <c r="F148" s="14">
        <v>625</v>
      </c>
      <c r="G148" s="191"/>
      <c r="H148" s="191" t="s">
        <v>1753</v>
      </c>
      <c r="I148" s="191"/>
      <c r="J148" s="14"/>
      <c r="K148" s="14"/>
    </row>
    <row r="149" spans="1:11" ht="14.25" customHeight="1">
      <c r="A149" s="52"/>
      <c r="B149" s="50">
        <v>3110</v>
      </c>
      <c r="C149" s="55" t="s">
        <v>381</v>
      </c>
      <c r="D149" s="52"/>
      <c r="E149" s="38"/>
      <c r="F149" s="14"/>
      <c r="G149" s="196"/>
      <c r="H149" s="197"/>
      <c r="I149" s="196"/>
      <c r="J149" s="14"/>
      <c r="K149" s="14"/>
    </row>
    <row r="150" spans="1:11" ht="38.25" customHeight="1">
      <c r="A150" s="52" t="s">
        <v>23</v>
      </c>
      <c r="B150" s="54">
        <v>311000015</v>
      </c>
      <c r="C150" s="54" t="s">
        <v>382</v>
      </c>
      <c r="D150" s="52" t="s">
        <v>383</v>
      </c>
      <c r="E150" s="26">
        <v>500</v>
      </c>
      <c r="F150" s="14">
        <v>625</v>
      </c>
      <c r="G150" s="191" t="s">
        <v>1774</v>
      </c>
      <c r="H150" s="191"/>
      <c r="I150" s="191"/>
      <c r="J150" s="14"/>
      <c r="K150" s="14"/>
    </row>
    <row r="151" spans="1:11" ht="14.25" customHeight="1">
      <c r="A151" s="52" t="s">
        <v>23</v>
      </c>
      <c r="B151" s="54">
        <v>311000016</v>
      </c>
      <c r="C151" s="54" t="s">
        <v>384</v>
      </c>
      <c r="D151" s="52" t="s">
        <v>13</v>
      </c>
      <c r="E151" s="26">
        <v>100</v>
      </c>
      <c r="F151" s="14">
        <v>125</v>
      </c>
      <c r="G151" s="191"/>
      <c r="H151" s="191"/>
      <c r="I151" s="191"/>
      <c r="J151" s="14"/>
      <c r="K151" s="14"/>
    </row>
    <row r="152" spans="1:11" ht="14.25" customHeight="1">
      <c r="A152" s="52" t="s">
        <v>23</v>
      </c>
      <c r="B152" s="54" t="s">
        <v>385</v>
      </c>
      <c r="C152" s="54" t="s">
        <v>386</v>
      </c>
      <c r="D152" s="52" t="s">
        <v>13</v>
      </c>
      <c r="E152" s="26">
        <v>3200</v>
      </c>
      <c r="F152" s="14">
        <v>4000</v>
      </c>
      <c r="G152" s="191"/>
      <c r="H152" s="191"/>
      <c r="I152" s="191"/>
      <c r="J152" s="14"/>
      <c r="K152" s="14"/>
    </row>
    <row r="153" spans="1:11" ht="14.25" customHeight="1">
      <c r="A153" s="52" t="s">
        <v>23</v>
      </c>
      <c r="B153" s="54">
        <v>311000020</v>
      </c>
      <c r="C153" s="54" t="s">
        <v>387</v>
      </c>
      <c r="D153" s="52" t="s">
        <v>383</v>
      </c>
      <c r="E153" s="26">
        <v>300</v>
      </c>
      <c r="F153" s="14">
        <v>375</v>
      </c>
      <c r="G153" s="191" t="s">
        <v>1775</v>
      </c>
      <c r="H153" s="191"/>
      <c r="I153" s="191"/>
      <c r="J153" s="14"/>
      <c r="K153" s="14"/>
    </row>
    <row r="154" spans="1:11" ht="14.25" customHeight="1">
      <c r="A154" s="52" t="s">
        <v>23</v>
      </c>
      <c r="B154" s="54">
        <v>311000021</v>
      </c>
      <c r="C154" s="54" t="s">
        <v>388</v>
      </c>
      <c r="D154" s="52" t="s">
        <v>383</v>
      </c>
      <c r="E154" s="168">
        <v>350</v>
      </c>
      <c r="F154" s="169">
        <v>350</v>
      </c>
      <c r="G154" s="191"/>
      <c r="H154" s="191"/>
      <c r="I154" s="191"/>
      <c r="J154" s="14"/>
      <c r="K154" s="14"/>
    </row>
    <row r="155" spans="1:11" ht="21.75" customHeight="1">
      <c r="A155" s="52" t="s">
        <v>23</v>
      </c>
      <c r="B155" s="54">
        <v>311000026</v>
      </c>
      <c r="C155" s="54" t="s">
        <v>389</v>
      </c>
      <c r="D155" s="52" t="s">
        <v>13</v>
      </c>
      <c r="E155" s="26">
        <v>1000</v>
      </c>
      <c r="F155" s="14">
        <v>1250</v>
      </c>
      <c r="G155" s="191"/>
      <c r="H155" s="191"/>
      <c r="I155" s="191" t="s">
        <v>1776</v>
      </c>
      <c r="J155" s="14"/>
      <c r="K155" s="14"/>
    </row>
    <row r="156" spans="1:11" ht="14.25" customHeight="1">
      <c r="A156" s="52" t="s">
        <v>23</v>
      </c>
      <c r="B156" s="54" t="s">
        <v>390</v>
      </c>
      <c r="C156" s="54" t="s">
        <v>391</v>
      </c>
      <c r="D156" s="52" t="s">
        <v>13</v>
      </c>
      <c r="E156" s="26">
        <v>2500</v>
      </c>
      <c r="F156" s="14">
        <v>3120</v>
      </c>
      <c r="G156" s="191"/>
      <c r="H156" s="191"/>
      <c r="I156" s="191"/>
      <c r="J156" s="14"/>
      <c r="K156" s="14"/>
    </row>
    <row r="157" spans="1:11" ht="14.25" customHeight="1">
      <c r="A157" s="52" t="s">
        <v>23</v>
      </c>
      <c r="B157" s="54">
        <v>311000027</v>
      </c>
      <c r="C157" s="54" t="s">
        <v>392</v>
      </c>
      <c r="D157" s="52" t="s">
        <v>13</v>
      </c>
      <c r="E157" s="26">
        <v>300</v>
      </c>
      <c r="F157" s="14">
        <v>375</v>
      </c>
      <c r="G157" s="191" t="s">
        <v>1777</v>
      </c>
      <c r="H157" s="191" t="s">
        <v>1753</v>
      </c>
      <c r="I157" s="191"/>
      <c r="J157" s="14"/>
      <c r="K157" s="14"/>
    </row>
    <row r="158" spans="1:11" ht="14.25" customHeight="1">
      <c r="A158" s="52" t="s">
        <v>23</v>
      </c>
      <c r="B158" s="54">
        <v>311000028</v>
      </c>
      <c r="C158" s="54" t="s">
        <v>393</v>
      </c>
      <c r="D158" s="52" t="s">
        <v>13</v>
      </c>
      <c r="E158" s="26">
        <v>600</v>
      </c>
      <c r="F158" s="14">
        <v>750</v>
      </c>
      <c r="G158" s="191" t="s">
        <v>1777</v>
      </c>
      <c r="H158" s="191" t="s">
        <v>1753</v>
      </c>
      <c r="I158" s="191"/>
      <c r="J158" s="14"/>
      <c r="K158" s="14"/>
    </row>
    <row r="159" spans="1:11" ht="14.25" customHeight="1">
      <c r="A159" s="52" t="s">
        <v>23</v>
      </c>
      <c r="B159" s="54">
        <v>311000030</v>
      </c>
      <c r="C159" s="54" t="s">
        <v>394</v>
      </c>
      <c r="D159" s="52" t="s">
        <v>13</v>
      </c>
      <c r="E159" s="26">
        <v>50</v>
      </c>
      <c r="F159" s="14">
        <v>63</v>
      </c>
      <c r="G159" s="191"/>
      <c r="H159" s="191"/>
      <c r="I159" s="191"/>
      <c r="J159" s="14"/>
      <c r="K159" s="14"/>
    </row>
    <row r="160" spans="1:11" ht="14.25" customHeight="1">
      <c r="A160" s="52" t="s">
        <v>23</v>
      </c>
      <c r="B160" s="54">
        <v>311000031</v>
      </c>
      <c r="C160" s="54" t="s">
        <v>395</v>
      </c>
      <c r="D160" s="52" t="s">
        <v>13</v>
      </c>
      <c r="E160" s="26">
        <v>40</v>
      </c>
      <c r="F160" s="14">
        <v>50</v>
      </c>
      <c r="G160" s="191"/>
      <c r="H160" s="191"/>
      <c r="I160" s="191"/>
      <c r="J160" s="14"/>
      <c r="K160" s="14"/>
    </row>
    <row r="161" spans="1:11" ht="14.25" customHeight="1">
      <c r="A161" s="52" t="s">
        <v>23</v>
      </c>
      <c r="B161" s="54">
        <v>311000034</v>
      </c>
      <c r="C161" s="54" t="s">
        <v>396</v>
      </c>
      <c r="D161" s="52" t="s">
        <v>13</v>
      </c>
      <c r="E161" s="26">
        <v>180</v>
      </c>
      <c r="F161" s="14">
        <v>225</v>
      </c>
      <c r="G161" s="191" t="s">
        <v>1775</v>
      </c>
      <c r="H161" s="191"/>
      <c r="I161" s="191"/>
      <c r="J161" s="14"/>
      <c r="K161" s="14"/>
    </row>
    <row r="162" spans="1:11" ht="14.25" customHeight="1">
      <c r="A162" s="52" t="s">
        <v>23</v>
      </c>
      <c r="B162" s="54">
        <v>311000035</v>
      </c>
      <c r="C162" s="54" t="s">
        <v>397</v>
      </c>
      <c r="D162" s="52" t="s">
        <v>13</v>
      </c>
      <c r="E162" s="26">
        <v>180</v>
      </c>
      <c r="F162" s="14">
        <v>225</v>
      </c>
      <c r="G162" s="191"/>
      <c r="H162" s="191"/>
      <c r="I162" s="191"/>
      <c r="J162" s="14"/>
      <c r="K162" s="14"/>
    </row>
    <row r="163" spans="1:11" ht="14.25" customHeight="1">
      <c r="A163" s="52" t="s">
        <v>23</v>
      </c>
      <c r="B163" s="54">
        <v>311000036</v>
      </c>
      <c r="C163" s="54" t="s">
        <v>398</v>
      </c>
      <c r="D163" s="52" t="s">
        <v>13</v>
      </c>
      <c r="E163" s="26">
        <v>80</v>
      </c>
      <c r="F163" s="14">
        <v>100</v>
      </c>
      <c r="G163" s="191"/>
      <c r="H163" s="191" t="s">
        <v>1778</v>
      </c>
      <c r="I163" s="191"/>
      <c r="J163" s="14"/>
      <c r="K163" s="14"/>
    </row>
    <row r="164" spans="1:11" ht="14.25" customHeight="1">
      <c r="A164" s="52" t="s">
        <v>23</v>
      </c>
      <c r="B164" s="54">
        <v>311000040</v>
      </c>
      <c r="C164" s="54" t="s">
        <v>399</v>
      </c>
      <c r="D164" s="52" t="s">
        <v>13</v>
      </c>
      <c r="E164" s="26">
        <v>600</v>
      </c>
      <c r="F164" s="14">
        <v>750</v>
      </c>
      <c r="G164" s="191" t="s">
        <v>1779</v>
      </c>
      <c r="H164" s="191"/>
      <c r="I164" s="191"/>
      <c r="J164" s="14"/>
      <c r="K164" s="14"/>
    </row>
    <row r="165" spans="1:11" ht="14.25" customHeight="1">
      <c r="A165" s="52"/>
      <c r="B165" s="50">
        <v>3111</v>
      </c>
      <c r="C165" s="55" t="s">
        <v>400</v>
      </c>
      <c r="D165" s="52"/>
      <c r="E165" s="38"/>
      <c r="F165" s="14"/>
      <c r="G165" s="196"/>
      <c r="H165" s="197"/>
      <c r="I165" s="196"/>
      <c r="J165" s="14"/>
      <c r="K165" s="14"/>
    </row>
    <row r="166" spans="1:11" ht="14.25" customHeight="1">
      <c r="A166" s="52" t="s">
        <v>23</v>
      </c>
      <c r="B166" s="54">
        <v>311100002</v>
      </c>
      <c r="C166" s="54" t="s">
        <v>401</v>
      </c>
      <c r="D166" s="52" t="s">
        <v>13</v>
      </c>
      <c r="E166" s="26">
        <v>60</v>
      </c>
      <c r="F166" s="14">
        <v>75</v>
      </c>
      <c r="G166" s="191"/>
      <c r="H166" s="191"/>
      <c r="I166" s="191"/>
      <c r="J166" s="14"/>
      <c r="K166" s="14"/>
    </row>
    <row r="167" spans="1:11" ht="14.25" customHeight="1">
      <c r="A167" s="52" t="s">
        <v>23</v>
      </c>
      <c r="B167" s="54" t="s">
        <v>402</v>
      </c>
      <c r="C167" s="54" t="s">
        <v>403</v>
      </c>
      <c r="D167" s="52" t="s">
        <v>13</v>
      </c>
      <c r="E167" s="26">
        <v>50</v>
      </c>
      <c r="F167" s="14">
        <v>63</v>
      </c>
      <c r="G167" s="191"/>
      <c r="H167" s="191"/>
      <c r="I167" s="191"/>
      <c r="J167" s="14"/>
      <c r="K167" s="14"/>
    </row>
    <row r="168" spans="1:11" ht="14.25" customHeight="1">
      <c r="A168" s="52" t="s">
        <v>23</v>
      </c>
      <c r="B168" s="54">
        <v>311100006</v>
      </c>
      <c r="C168" s="54" t="s">
        <v>404</v>
      </c>
      <c r="D168" s="52" t="s">
        <v>13</v>
      </c>
      <c r="E168" s="26">
        <v>150</v>
      </c>
      <c r="F168" s="14">
        <v>190</v>
      </c>
      <c r="G168" s="191" t="s">
        <v>1780</v>
      </c>
      <c r="H168" s="191"/>
      <c r="I168" s="191"/>
      <c r="J168" s="14"/>
      <c r="K168" s="14"/>
    </row>
    <row r="169" spans="1:11" ht="14.25" customHeight="1">
      <c r="A169" s="52" t="s">
        <v>23</v>
      </c>
      <c r="B169" s="54">
        <v>311100010</v>
      </c>
      <c r="C169" s="54" t="s">
        <v>405</v>
      </c>
      <c r="D169" s="52" t="s">
        <v>13</v>
      </c>
      <c r="E169" s="26">
        <v>150</v>
      </c>
      <c r="F169" s="14">
        <v>190</v>
      </c>
      <c r="G169" s="191" t="s">
        <v>1781</v>
      </c>
      <c r="H169" s="191"/>
      <c r="I169" s="191"/>
      <c r="J169" s="14"/>
      <c r="K169" s="14"/>
    </row>
    <row r="170" spans="1:11" ht="14.25" customHeight="1">
      <c r="A170" s="52" t="s">
        <v>23</v>
      </c>
      <c r="B170" s="54">
        <v>311100014</v>
      </c>
      <c r="C170" s="54" t="s">
        <v>406</v>
      </c>
      <c r="D170" s="52" t="s">
        <v>13</v>
      </c>
      <c r="E170" s="26">
        <v>100</v>
      </c>
      <c r="F170" s="14">
        <v>125</v>
      </c>
      <c r="G170" s="191"/>
      <c r="H170" s="191"/>
      <c r="I170" s="191"/>
      <c r="J170" s="14"/>
      <c r="K170" s="14"/>
    </row>
    <row r="171" spans="1:11" ht="14.25" customHeight="1">
      <c r="A171" s="52" t="s">
        <v>23</v>
      </c>
      <c r="B171" s="54">
        <v>311100015</v>
      </c>
      <c r="C171" s="54" t="s">
        <v>407</v>
      </c>
      <c r="D171" s="52" t="s">
        <v>13</v>
      </c>
      <c r="E171" s="26">
        <v>20</v>
      </c>
      <c r="F171" s="14">
        <v>25</v>
      </c>
      <c r="G171" s="191"/>
      <c r="H171" s="191"/>
      <c r="I171" s="191"/>
      <c r="J171" s="14"/>
      <c r="K171" s="14"/>
    </row>
    <row r="172" spans="1:11" ht="14.25" customHeight="1">
      <c r="A172" s="52" t="s">
        <v>23</v>
      </c>
      <c r="B172" s="54">
        <v>311100016</v>
      </c>
      <c r="C172" s="54" t="s">
        <v>408</v>
      </c>
      <c r="D172" s="52" t="s">
        <v>13</v>
      </c>
      <c r="E172" s="26">
        <v>30</v>
      </c>
      <c r="F172" s="14">
        <v>38</v>
      </c>
      <c r="G172" s="191"/>
      <c r="H172" s="191"/>
      <c r="I172" s="191"/>
      <c r="J172" s="14"/>
      <c r="K172" s="14"/>
    </row>
    <row r="173" spans="1:11" ht="14.25" customHeight="1">
      <c r="A173" s="52" t="s">
        <v>23</v>
      </c>
      <c r="B173" s="54">
        <v>311100018</v>
      </c>
      <c r="C173" s="54" t="s">
        <v>409</v>
      </c>
      <c r="D173" s="52" t="s">
        <v>13</v>
      </c>
      <c r="E173" s="26">
        <v>80</v>
      </c>
      <c r="F173" s="14">
        <v>100</v>
      </c>
      <c r="G173" s="200"/>
      <c r="H173" s="200" t="s">
        <v>1782</v>
      </c>
      <c r="I173" s="200"/>
      <c r="J173" s="14"/>
      <c r="K173" s="14"/>
    </row>
    <row r="174" spans="1:11" ht="14.25" customHeight="1">
      <c r="A174" s="52"/>
      <c r="B174" s="50">
        <v>3112</v>
      </c>
      <c r="C174" s="251" t="s">
        <v>410</v>
      </c>
      <c r="D174" s="251"/>
      <c r="E174" s="38"/>
      <c r="F174" s="14"/>
      <c r="G174" s="196"/>
      <c r="H174" s="196"/>
      <c r="I174" s="196"/>
      <c r="J174" s="14"/>
      <c r="K174" s="14"/>
    </row>
    <row r="175" spans="1:9" ht="14.25" customHeight="1">
      <c r="A175" s="50"/>
      <c r="B175" s="50">
        <v>311202</v>
      </c>
      <c r="C175" s="55" t="s">
        <v>411</v>
      </c>
      <c r="D175" s="52"/>
      <c r="E175" s="38"/>
      <c r="F175" s="14"/>
      <c r="G175" s="196"/>
      <c r="H175" s="197"/>
      <c r="I175" s="196"/>
    </row>
    <row r="176" spans="1:11" ht="14.25" customHeight="1">
      <c r="A176" s="52" t="s">
        <v>23</v>
      </c>
      <c r="B176" s="54">
        <v>311202001</v>
      </c>
      <c r="C176" s="54" t="s">
        <v>412</v>
      </c>
      <c r="D176" s="52" t="s">
        <v>413</v>
      </c>
      <c r="E176" s="26">
        <v>2</v>
      </c>
      <c r="F176" s="14">
        <v>2.5</v>
      </c>
      <c r="G176" s="201"/>
      <c r="H176" s="201"/>
      <c r="I176" s="202"/>
      <c r="J176" s="14">
        <v>2</v>
      </c>
      <c r="K176" s="14">
        <v>2.5</v>
      </c>
    </row>
    <row r="177" spans="1:11" ht="14.25" customHeight="1">
      <c r="A177" s="52"/>
      <c r="B177" s="50">
        <v>3113</v>
      </c>
      <c r="C177" s="51" t="s">
        <v>414</v>
      </c>
      <c r="D177" s="52"/>
      <c r="E177" s="38"/>
      <c r="F177" s="14"/>
      <c r="G177" s="196"/>
      <c r="H177" s="197"/>
      <c r="I177" s="196"/>
      <c r="J177" s="14"/>
      <c r="K177" s="14"/>
    </row>
    <row r="178" spans="1:11" ht="14.25" customHeight="1">
      <c r="A178" s="52" t="s">
        <v>23</v>
      </c>
      <c r="B178" s="54">
        <v>311300002</v>
      </c>
      <c r="C178" s="54" t="s">
        <v>415</v>
      </c>
      <c r="D178" s="52" t="s">
        <v>13</v>
      </c>
      <c r="E178" s="26">
        <v>70</v>
      </c>
      <c r="F178" s="14">
        <v>88</v>
      </c>
      <c r="G178" s="191" t="s">
        <v>1783</v>
      </c>
      <c r="H178" s="191"/>
      <c r="I178" s="191"/>
      <c r="J178" s="14">
        <v>55</v>
      </c>
      <c r="K178" s="14">
        <v>69</v>
      </c>
    </row>
    <row r="179" spans="1:11" ht="14.25" customHeight="1">
      <c r="A179" s="52" t="s">
        <v>23</v>
      </c>
      <c r="B179" s="54">
        <v>311300003</v>
      </c>
      <c r="C179" s="54" t="s">
        <v>416</v>
      </c>
      <c r="D179" s="52" t="s">
        <v>13</v>
      </c>
      <c r="E179" s="26">
        <v>70</v>
      </c>
      <c r="F179" s="14">
        <v>88</v>
      </c>
      <c r="G179" s="191"/>
      <c r="H179" s="191"/>
      <c r="I179" s="191"/>
      <c r="J179" s="14">
        <v>70</v>
      </c>
      <c r="K179" s="14">
        <v>88</v>
      </c>
    </row>
    <row r="180" spans="1:11" ht="14.25" customHeight="1">
      <c r="A180" s="52" t="s">
        <v>23</v>
      </c>
      <c r="B180" s="54" t="s">
        <v>417</v>
      </c>
      <c r="C180" s="54" t="s">
        <v>418</v>
      </c>
      <c r="D180" s="52" t="s">
        <v>13</v>
      </c>
      <c r="E180" s="26">
        <v>45</v>
      </c>
      <c r="F180" s="14">
        <v>54</v>
      </c>
      <c r="G180" s="191"/>
      <c r="H180" s="191"/>
      <c r="I180" s="191"/>
      <c r="J180" s="14">
        <v>40</v>
      </c>
      <c r="K180" s="14">
        <v>48</v>
      </c>
    </row>
    <row r="181" spans="1:11" ht="14.25" customHeight="1">
      <c r="A181" s="52" t="s">
        <v>23</v>
      </c>
      <c r="B181" s="54">
        <v>311300004</v>
      </c>
      <c r="C181" s="54" t="s">
        <v>419</v>
      </c>
      <c r="D181" s="52" t="s">
        <v>13</v>
      </c>
      <c r="E181" s="26">
        <v>60</v>
      </c>
      <c r="F181" s="14">
        <v>75</v>
      </c>
      <c r="G181" s="191"/>
      <c r="H181" s="191"/>
      <c r="I181" s="191"/>
      <c r="J181" s="14">
        <v>50</v>
      </c>
      <c r="K181" s="14">
        <v>63</v>
      </c>
    </row>
    <row r="182" spans="1:11" ht="14.25" customHeight="1">
      <c r="A182" s="52" t="s">
        <v>23</v>
      </c>
      <c r="B182" s="54" t="s">
        <v>420</v>
      </c>
      <c r="C182" s="54" t="s">
        <v>421</v>
      </c>
      <c r="D182" s="52" t="s">
        <v>21</v>
      </c>
      <c r="E182" s="26">
        <v>25</v>
      </c>
      <c r="F182" s="14">
        <v>30</v>
      </c>
      <c r="G182" s="191" t="s">
        <v>1784</v>
      </c>
      <c r="H182" s="191"/>
      <c r="I182" s="191"/>
      <c r="J182" s="14"/>
      <c r="K182" s="14"/>
    </row>
    <row r="183" spans="1:11" ht="14.25" customHeight="1">
      <c r="A183" s="52" t="s">
        <v>23</v>
      </c>
      <c r="B183" s="54">
        <v>311300005</v>
      </c>
      <c r="C183" s="54" t="s">
        <v>422</v>
      </c>
      <c r="D183" s="52" t="s">
        <v>13</v>
      </c>
      <c r="E183" s="26">
        <v>20</v>
      </c>
      <c r="F183" s="14">
        <v>25</v>
      </c>
      <c r="G183" s="191"/>
      <c r="H183" s="191"/>
      <c r="I183" s="191"/>
      <c r="J183" s="14"/>
      <c r="K183" s="14"/>
    </row>
    <row r="184" spans="1:11" ht="14.25" customHeight="1">
      <c r="A184" s="52" t="s">
        <v>23</v>
      </c>
      <c r="B184" s="54">
        <v>311300006</v>
      </c>
      <c r="C184" s="54" t="s">
        <v>423</v>
      </c>
      <c r="D184" s="52" t="s">
        <v>13</v>
      </c>
      <c r="E184" s="26">
        <v>20</v>
      </c>
      <c r="F184" s="14">
        <v>25</v>
      </c>
      <c r="G184" s="191" t="s">
        <v>1785</v>
      </c>
      <c r="H184" s="191"/>
      <c r="I184" s="191"/>
      <c r="J184" s="14"/>
      <c r="K184" s="14"/>
    </row>
    <row r="185" spans="1:11" ht="14.25" customHeight="1">
      <c r="A185" s="52" t="s">
        <v>23</v>
      </c>
      <c r="B185" s="54">
        <v>311300007</v>
      </c>
      <c r="C185" s="54" t="s">
        <v>424</v>
      </c>
      <c r="D185" s="52" t="s">
        <v>13</v>
      </c>
      <c r="E185" s="26">
        <v>50</v>
      </c>
      <c r="F185" s="14">
        <v>63</v>
      </c>
      <c r="G185" s="191"/>
      <c r="H185" s="191"/>
      <c r="I185" s="191"/>
      <c r="J185" s="14"/>
      <c r="K185" s="14"/>
    </row>
    <row r="186" spans="1:11" ht="14.25" customHeight="1">
      <c r="A186" s="52" t="s">
        <v>23</v>
      </c>
      <c r="B186" s="54">
        <v>311300008</v>
      </c>
      <c r="C186" s="54" t="s">
        <v>425</v>
      </c>
      <c r="D186" s="52" t="s">
        <v>13</v>
      </c>
      <c r="E186" s="26">
        <v>55</v>
      </c>
      <c r="F186" s="14">
        <v>69</v>
      </c>
      <c r="G186" s="191"/>
      <c r="H186" s="191"/>
      <c r="I186" s="191"/>
      <c r="J186" s="14"/>
      <c r="K186" s="14"/>
    </row>
    <row r="187" spans="1:11" ht="14.25" customHeight="1">
      <c r="A187" s="52" t="s">
        <v>23</v>
      </c>
      <c r="B187" s="54">
        <v>311300009</v>
      </c>
      <c r="C187" s="54" t="s">
        <v>426</v>
      </c>
      <c r="D187" s="52" t="s">
        <v>13</v>
      </c>
      <c r="E187" s="26">
        <v>60</v>
      </c>
      <c r="F187" s="14">
        <v>75</v>
      </c>
      <c r="G187" s="191" t="s">
        <v>1786</v>
      </c>
      <c r="H187" s="191"/>
      <c r="I187" s="191"/>
      <c r="J187" s="14"/>
      <c r="K187" s="14"/>
    </row>
    <row r="188" spans="1:11" ht="14.25" customHeight="1">
      <c r="A188" s="52" t="s">
        <v>23</v>
      </c>
      <c r="B188" s="54">
        <v>311300010</v>
      </c>
      <c r="C188" s="54" t="s">
        <v>427</v>
      </c>
      <c r="D188" s="52" t="s">
        <v>13</v>
      </c>
      <c r="E188" s="26">
        <v>40</v>
      </c>
      <c r="F188" s="14">
        <v>50</v>
      </c>
      <c r="G188" s="191" t="s">
        <v>1787</v>
      </c>
      <c r="H188" s="191"/>
      <c r="I188" s="191"/>
      <c r="J188" s="14"/>
      <c r="K188" s="14"/>
    </row>
    <row r="189" spans="1:11" ht="14.25" customHeight="1">
      <c r="A189" s="52" t="s">
        <v>23</v>
      </c>
      <c r="B189" s="54">
        <v>311300013</v>
      </c>
      <c r="C189" s="54" t="s">
        <v>428</v>
      </c>
      <c r="D189" s="52" t="s">
        <v>13</v>
      </c>
      <c r="E189" s="26">
        <v>450</v>
      </c>
      <c r="F189" s="14">
        <v>560</v>
      </c>
      <c r="G189" s="191" t="s">
        <v>1788</v>
      </c>
      <c r="H189" s="191"/>
      <c r="I189" s="191"/>
      <c r="J189" s="14"/>
      <c r="K189" s="14"/>
    </row>
    <row r="190" spans="1:11" ht="14.25" customHeight="1">
      <c r="A190" s="52"/>
      <c r="B190" s="50">
        <v>3114</v>
      </c>
      <c r="C190" s="55" t="s">
        <v>429</v>
      </c>
      <c r="D190" s="52"/>
      <c r="E190" s="38"/>
      <c r="F190" s="14"/>
      <c r="G190" s="196"/>
      <c r="H190" s="197"/>
      <c r="I190" s="196"/>
      <c r="J190" s="14"/>
      <c r="K190" s="14"/>
    </row>
    <row r="191" spans="1:11" ht="14.25" customHeight="1">
      <c r="A191" s="52" t="s">
        <v>23</v>
      </c>
      <c r="B191" s="54">
        <v>311400003</v>
      </c>
      <c r="C191" s="54" t="s">
        <v>430</v>
      </c>
      <c r="D191" s="52" t="s">
        <v>431</v>
      </c>
      <c r="E191" s="26">
        <v>40</v>
      </c>
      <c r="F191" s="14">
        <v>50</v>
      </c>
      <c r="G191" s="191" t="s">
        <v>1789</v>
      </c>
      <c r="H191" s="191"/>
      <c r="I191" s="191"/>
      <c r="J191" s="14"/>
      <c r="K191" s="14"/>
    </row>
    <row r="192" spans="1:11" ht="14.25" customHeight="1">
      <c r="A192" s="52" t="s">
        <v>23</v>
      </c>
      <c r="B192" s="54">
        <v>311400006</v>
      </c>
      <c r="C192" s="54" t="s">
        <v>432</v>
      </c>
      <c r="D192" s="52" t="s">
        <v>431</v>
      </c>
      <c r="E192" s="26">
        <v>30</v>
      </c>
      <c r="F192" s="14">
        <v>38</v>
      </c>
      <c r="G192" s="191" t="s">
        <v>1790</v>
      </c>
      <c r="H192" s="191"/>
      <c r="I192" s="191"/>
      <c r="J192" s="14"/>
      <c r="K192" s="14"/>
    </row>
    <row r="193" spans="1:11" ht="14.25" customHeight="1">
      <c r="A193" s="52" t="s">
        <v>23</v>
      </c>
      <c r="B193" s="54">
        <v>311400014</v>
      </c>
      <c r="C193" s="54" t="s">
        <v>433</v>
      </c>
      <c r="D193" s="52" t="s">
        <v>434</v>
      </c>
      <c r="E193" s="26">
        <v>25</v>
      </c>
      <c r="F193" s="14">
        <v>30</v>
      </c>
      <c r="G193" s="191" t="s">
        <v>1791</v>
      </c>
      <c r="H193" s="191"/>
      <c r="I193" s="191"/>
      <c r="J193" s="14"/>
      <c r="K193" s="14"/>
    </row>
    <row r="194" spans="1:11" ht="14.25" customHeight="1">
      <c r="A194" s="52" t="s">
        <v>23</v>
      </c>
      <c r="B194" s="54">
        <v>311400015</v>
      </c>
      <c r="C194" s="54" t="s">
        <v>435</v>
      </c>
      <c r="D194" s="52" t="s">
        <v>273</v>
      </c>
      <c r="E194" s="26">
        <v>35</v>
      </c>
      <c r="F194" s="14">
        <v>44</v>
      </c>
      <c r="G194" s="191"/>
      <c r="H194" s="191"/>
      <c r="I194" s="191"/>
      <c r="J194" s="14">
        <v>25</v>
      </c>
      <c r="K194" s="14">
        <v>31</v>
      </c>
    </row>
    <row r="195" spans="1:11" ht="14.25" customHeight="1">
      <c r="A195" s="52" t="s">
        <v>23</v>
      </c>
      <c r="B195" s="54">
        <v>311400016</v>
      </c>
      <c r="C195" s="54" t="s">
        <v>436</v>
      </c>
      <c r="D195" s="52" t="s">
        <v>273</v>
      </c>
      <c r="E195" s="26">
        <v>20</v>
      </c>
      <c r="F195" s="14">
        <v>25</v>
      </c>
      <c r="G195" s="191"/>
      <c r="H195" s="191"/>
      <c r="I195" s="191"/>
      <c r="J195" s="14">
        <v>15</v>
      </c>
      <c r="K195" s="14">
        <v>19</v>
      </c>
    </row>
    <row r="196" spans="1:11" ht="14.25" customHeight="1">
      <c r="A196" s="52" t="s">
        <v>23</v>
      </c>
      <c r="B196" s="54">
        <v>311400019</v>
      </c>
      <c r="C196" s="54" t="s">
        <v>437</v>
      </c>
      <c r="D196" s="52" t="s">
        <v>438</v>
      </c>
      <c r="E196" s="26">
        <v>5</v>
      </c>
      <c r="F196" s="14">
        <v>6</v>
      </c>
      <c r="G196" s="191"/>
      <c r="H196" s="191"/>
      <c r="I196" s="191"/>
      <c r="J196" s="14"/>
      <c r="K196" s="14"/>
    </row>
    <row r="197" spans="1:11" ht="14.25" customHeight="1">
      <c r="A197" s="52" t="s">
        <v>23</v>
      </c>
      <c r="B197" s="54">
        <v>311400022</v>
      </c>
      <c r="C197" s="54" t="s">
        <v>439</v>
      </c>
      <c r="D197" s="52" t="s">
        <v>438</v>
      </c>
      <c r="E197" s="26">
        <v>35</v>
      </c>
      <c r="F197" s="14">
        <v>44</v>
      </c>
      <c r="G197" s="191"/>
      <c r="H197" s="191"/>
      <c r="I197" s="191"/>
      <c r="J197" s="56">
        <v>25</v>
      </c>
      <c r="K197" s="14">
        <v>32</v>
      </c>
    </row>
    <row r="198" spans="1:11" ht="14.25" customHeight="1">
      <c r="A198" s="52" t="s">
        <v>23</v>
      </c>
      <c r="B198" s="54">
        <v>311400024</v>
      </c>
      <c r="C198" s="54" t="s">
        <v>440</v>
      </c>
      <c r="D198" s="52" t="s">
        <v>13</v>
      </c>
      <c r="E198" s="26">
        <v>20</v>
      </c>
      <c r="F198" s="14">
        <v>25</v>
      </c>
      <c r="G198" s="191"/>
      <c r="H198" s="191" t="s">
        <v>1671</v>
      </c>
      <c r="I198" s="191"/>
      <c r="J198" s="57"/>
      <c r="K198" s="14"/>
    </row>
    <row r="199" spans="1:11" ht="14.25" customHeight="1">
      <c r="A199" s="52" t="s">
        <v>23</v>
      </c>
      <c r="B199" s="54">
        <v>311400025</v>
      </c>
      <c r="C199" s="54" t="s">
        <v>441</v>
      </c>
      <c r="D199" s="52" t="s">
        <v>273</v>
      </c>
      <c r="E199" s="26">
        <v>40</v>
      </c>
      <c r="F199" s="14">
        <v>50</v>
      </c>
      <c r="G199" s="191"/>
      <c r="H199" s="191"/>
      <c r="I199" s="191"/>
      <c r="J199" s="56">
        <v>30</v>
      </c>
      <c r="K199" s="14">
        <v>38</v>
      </c>
    </row>
    <row r="200" spans="1:11" ht="14.25" customHeight="1">
      <c r="A200" s="52" t="s">
        <v>23</v>
      </c>
      <c r="B200" s="54">
        <v>311400026</v>
      </c>
      <c r="C200" s="54" t="s">
        <v>442</v>
      </c>
      <c r="D200" s="52" t="s">
        <v>438</v>
      </c>
      <c r="E200" s="26">
        <v>10</v>
      </c>
      <c r="F200" s="14">
        <v>13</v>
      </c>
      <c r="G200" s="191"/>
      <c r="H200" s="191"/>
      <c r="I200" s="191"/>
      <c r="J200" s="57"/>
      <c r="K200" s="14"/>
    </row>
    <row r="201" spans="1:11" ht="14.25" customHeight="1">
      <c r="A201" s="52" t="s">
        <v>23</v>
      </c>
      <c r="B201" s="54">
        <v>311400027</v>
      </c>
      <c r="C201" s="54" t="s">
        <v>443</v>
      </c>
      <c r="D201" s="52" t="s">
        <v>444</v>
      </c>
      <c r="E201" s="26">
        <v>40</v>
      </c>
      <c r="F201" s="14">
        <v>50</v>
      </c>
      <c r="G201" s="191"/>
      <c r="H201" s="191"/>
      <c r="I201" s="191"/>
      <c r="J201" s="57"/>
      <c r="K201" s="14"/>
    </row>
    <row r="202" spans="1:11" ht="14.25" customHeight="1">
      <c r="A202" s="52" t="s">
        <v>23</v>
      </c>
      <c r="B202" s="54">
        <v>311400028</v>
      </c>
      <c r="C202" s="54" t="s">
        <v>445</v>
      </c>
      <c r="D202" s="52" t="s">
        <v>434</v>
      </c>
      <c r="E202" s="26">
        <v>15</v>
      </c>
      <c r="F202" s="14">
        <v>19</v>
      </c>
      <c r="G202" s="191"/>
      <c r="H202" s="191"/>
      <c r="I202" s="191"/>
      <c r="J202" s="56">
        <v>12</v>
      </c>
      <c r="K202" s="14">
        <v>15</v>
      </c>
    </row>
    <row r="203" spans="1:11" ht="14.25" customHeight="1">
      <c r="A203" s="52" t="s">
        <v>23</v>
      </c>
      <c r="B203" s="54">
        <v>311400029</v>
      </c>
      <c r="C203" s="54" t="s">
        <v>446</v>
      </c>
      <c r="D203" s="52" t="s">
        <v>438</v>
      </c>
      <c r="E203" s="26">
        <v>4</v>
      </c>
      <c r="F203" s="14">
        <v>5</v>
      </c>
      <c r="G203" s="191"/>
      <c r="H203" s="191"/>
      <c r="I203" s="191"/>
      <c r="J203" s="56">
        <v>3</v>
      </c>
      <c r="K203" s="14">
        <v>4</v>
      </c>
    </row>
    <row r="204" spans="1:11" ht="14.25" customHeight="1">
      <c r="A204" s="52" t="s">
        <v>23</v>
      </c>
      <c r="B204" s="54">
        <v>311400030</v>
      </c>
      <c r="C204" s="54" t="s">
        <v>447</v>
      </c>
      <c r="D204" s="52" t="s">
        <v>438</v>
      </c>
      <c r="E204" s="26">
        <v>20</v>
      </c>
      <c r="F204" s="14">
        <v>25</v>
      </c>
      <c r="G204" s="191" t="s">
        <v>1792</v>
      </c>
      <c r="H204" s="191"/>
      <c r="I204" s="191"/>
      <c r="J204" s="14"/>
      <c r="K204" s="14"/>
    </row>
    <row r="205" spans="1:11" ht="24" customHeight="1">
      <c r="A205" s="52" t="s">
        <v>23</v>
      </c>
      <c r="B205" s="54">
        <v>311400032</v>
      </c>
      <c r="C205" s="54" t="s">
        <v>448</v>
      </c>
      <c r="D205" s="52" t="s">
        <v>13</v>
      </c>
      <c r="E205" s="26">
        <v>150</v>
      </c>
      <c r="F205" s="14">
        <v>190</v>
      </c>
      <c r="G205" s="191" t="s">
        <v>1793</v>
      </c>
      <c r="H205" s="191"/>
      <c r="I205" s="191" t="s">
        <v>2342</v>
      </c>
      <c r="J205" s="14"/>
      <c r="K205" s="14"/>
    </row>
    <row r="206" spans="1:11" ht="14.25" customHeight="1">
      <c r="A206" s="52" t="s">
        <v>23</v>
      </c>
      <c r="B206" s="54" t="s">
        <v>449</v>
      </c>
      <c r="C206" s="54" t="s">
        <v>450</v>
      </c>
      <c r="D206" s="52" t="s">
        <v>451</v>
      </c>
      <c r="E206" s="26">
        <v>100</v>
      </c>
      <c r="F206" s="14">
        <v>125</v>
      </c>
      <c r="G206" s="191"/>
      <c r="H206" s="191"/>
      <c r="I206" s="191"/>
      <c r="J206" s="14"/>
      <c r="K206" s="14"/>
    </row>
    <row r="207" spans="1:11" ht="25.5" customHeight="1">
      <c r="A207" s="52" t="s">
        <v>23</v>
      </c>
      <c r="B207" s="54">
        <v>311400033</v>
      </c>
      <c r="C207" s="54" t="s">
        <v>452</v>
      </c>
      <c r="D207" s="52" t="s">
        <v>434</v>
      </c>
      <c r="E207" s="26">
        <v>10</v>
      </c>
      <c r="F207" s="14">
        <v>13</v>
      </c>
      <c r="G207" s="191" t="s">
        <v>1794</v>
      </c>
      <c r="H207" s="191"/>
      <c r="I207" s="191"/>
      <c r="J207" s="14"/>
      <c r="K207" s="14"/>
    </row>
    <row r="208" spans="1:11" ht="14.25" customHeight="1">
      <c r="A208" s="52" t="s">
        <v>23</v>
      </c>
      <c r="B208" s="54">
        <v>311400034</v>
      </c>
      <c r="C208" s="54" t="s">
        <v>453</v>
      </c>
      <c r="D208" s="52" t="s">
        <v>454</v>
      </c>
      <c r="E208" s="26">
        <v>30</v>
      </c>
      <c r="F208" s="14">
        <v>38</v>
      </c>
      <c r="G208" s="191"/>
      <c r="H208" s="191"/>
      <c r="I208" s="191"/>
      <c r="J208" s="14"/>
      <c r="K208" s="14"/>
    </row>
    <row r="209" spans="1:11" ht="14.25" customHeight="1">
      <c r="A209" s="52" t="s">
        <v>23</v>
      </c>
      <c r="B209" s="54">
        <v>311400035</v>
      </c>
      <c r="C209" s="54" t="s">
        <v>455</v>
      </c>
      <c r="D209" s="52" t="s">
        <v>454</v>
      </c>
      <c r="E209" s="26">
        <v>40</v>
      </c>
      <c r="F209" s="14">
        <v>50</v>
      </c>
      <c r="G209" s="191"/>
      <c r="H209" s="191"/>
      <c r="I209" s="191"/>
      <c r="J209" s="14"/>
      <c r="K209" s="14"/>
    </row>
    <row r="210" spans="1:11" ht="14.25" customHeight="1">
      <c r="A210" s="52" t="s">
        <v>23</v>
      </c>
      <c r="B210" s="54">
        <v>311400038</v>
      </c>
      <c r="C210" s="54" t="s">
        <v>456</v>
      </c>
      <c r="D210" s="52" t="s">
        <v>383</v>
      </c>
      <c r="E210" s="26">
        <v>300</v>
      </c>
      <c r="F210" s="14">
        <v>375</v>
      </c>
      <c r="G210" s="191"/>
      <c r="H210" s="191"/>
      <c r="I210" s="191"/>
      <c r="J210" s="14"/>
      <c r="K210" s="14"/>
    </row>
    <row r="211" spans="1:11" ht="14.25" customHeight="1">
      <c r="A211" s="52" t="s">
        <v>23</v>
      </c>
      <c r="B211" s="54">
        <v>311400040</v>
      </c>
      <c r="C211" s="54" t="s">
        <v>457</v>
      </c>
      <c r="D211" s="52" t="s">
        <v>13</v>
      </c>
      <c r="E211" s="26">
        <v>500</v>
      </c>
      <c r="F211" s="14">
        <v>625</v>
      </c>
      <c r="G211" s="191"/>
      <c r="H211" s="191"/>
      <c r="I211" s="191" t="s">
        <v>1795</v>
      </c>
      <c r="J211" s="14"/>
      <c r="K211" s="14"/>
    </row>
    <row r="212" spans="1:11" ht="14.25" customHeight="1">
      <c r="A212" s="52" t="s">
        <v>23</v>
      </c>
      <c r="B212" s="54">
        <v>311400042</v>
      </c>
      <c r="C212" s="54" t="s">
        <v>458</v>
      </c>
      <c r="D212" s="52" t="s">
        <v>13</v>
      </c>
      <c r="E212" s="26">
        <v>300</v>
      </c>
      <c r="F212" s="14">
        <v>375</v>
      </c>
      <c r="G212" s="191"/>
      <c r="H212" s="191"/>
      <c r="I212" s="191" t="s">
        <v>1796</v>
      </c>
      <c r="J212" s="14"/>
      <c r="K212" s="14"/>
    </row>
    <row r="213" spans="1:11" ht="14.25" customHeight="1">
      <c r="A213" s="52" t="s">
        <v>23</v>
      </c>
      <c r="B213" s="54">
        <v>311400044</v>
      </c>
      <c r="C213" s="54" t="s">
        <v>459</v>
      </c>
      <c r="D213" s="52" t="s">
        <v>13</v>
      </c>
      <c r="E213" s="26">
        <v>560</v>
      </c>
      <c r="F213" s="14">
        <v>700</v>
      </c>
      <c r="G213" s="191"/>
      <c r="H213" s="191"/>
      <c r="I213" s="191" t="s">
        <v>1796</v>
      </c>
      <c r="J213" s="14"/>
      <c r="K213" s="14"/>
    </row>
    <row r="214" spans="1:11" ht="14.25" customHeight="1">
      <c r="A214" s="52" t="s">
        <v>23</v>
      </c>
      <c r="B214" s="54">
        <v>311400045</v>
      </c>
      <c r="C214" s="54" t="s">
        <v>460</v>
      </c>
      <c r="D214" s="52" t="s">
        <v>13</v>
      </c>
      <c r="E214" s="26">
        <v>400</v>
      </c>
      <c r="F214" s="14">
        <v>500</v>
      </c>
      <c r="G214" s="191"/>
      <c r="H214" s="191"/>
      <c r="I214" s="191" t="s">
        <v>1797</v>
      </c>
      <c r="J214" s="56">
        <v>300</v>
      </c>
      <c r="K214" s="14">
        <v>375</v>
      </c>
    </row>
    <row r="215" spans="1:11" ht="14.25" customHeight="1">
      <c r="A215" s="52" t="s">
        <v>23</v>
      </c>
      <c r="B215" s="54">
        <v>311400046</v>
      </c>
      <c r="C215" s="54" t="s">
        <v>461</v>
      </c>
      <c r="D215" s="52" t="s">
        <v>13</v>
      </c>
      <c r="E215" s="26">
        <v>250</v>
      </c>
      <c r="F215" s="14">
        <v>310</v>
      </c>
      <c r="G215" s="191"/>
      <c r="H215" s="191"/>
      <c r="I215" s="191" t="s">
        <v>1798</v>
      </c>
      <c r="J215" s="56">
        <v>200</v>
      </c>
      <c r="K215" s="14">
        <v>250</v>
      </c>
    </row>
    <row r="216" spans="1:11" ht="14.25" customHeight="1">
      <c r="A216" s="52" t="s">
        <v>23</v>
      </c>
      <c r="B216" s="54">
        <v>311400047</v>
      </c>
      <c r="C216" s="54" t="s">
        <v>462</v>
      </c>
      <c r="D216" s="52" t="s">
        <v>463</v>
      </c>
      <c r="E216" s="26">
        <v>5</v>
      </c>
      <c r="F216" s="14">
        <v>6</v>
      </c>
      <c r="G216" s="191"/>
      <c r="H216" s="191"/>
      <c r="I216" s="191"/>
      <c r="J216" s="56">
        <v>4</v>
      </c>
      <c r="K216" s="14">
        <v>5</v>
      </c>
    </row>
    <row r="217" spans="1:11" ht="14.25" customHeight="1">
      <c r="A217" s="52" t="s">
        <v>23</v>
      </c>
      <c r="B217" s="54">
        <v>311400048</v>
      </c>
      <c r="C217" s="54" t="s">
        <v>464</v>
      </c>
      <c r="D217" s="52" t="s">
        <v>262</v>
      </c>
      <c r="E217" s="26">
        <v>4</v>
      </c>
      <c r="F217" s="14">
        <v>5</v>
      </c>
      <c r="G217" s="191"/>
      <c r="H217" s="191"/>
      <c r="I217" s="191"/>
      <c r="J217" s="14"/>
      <c r="K217" s="14"/>
    </row>
    <row r="218" spans="1:11" ht="14.25" customHeight="1">
      <c r="A218" s="52" t="s">
        <v>23</v>
      </c>
      <c r="B218" s="54">
        <v>311400049</v>
      </c>
      <c r="C218" s="54" t="s">
        <v>465</v>
      </c>
      <c r="D218" s="52" t="s">
        <v>13</v>
      </c>
      <c r="E218" s="26">
        <v>280</v>
      </c>
      <c r="F218" s="14">
        <v>350</v>
      </c>
      <c r="G218" s="191"/>
      <c r="H218" s="191"/>
      <c r="I218" s="191" t="s">
        <v>1799</v>
      </c>
      <c r="J218" s="14"/>
      <c r="K218" s="14"/>
    </row>
    <row r="219" spans="1:11" ht="14.25" customHeight="1">
      <c r="A219" s="52" t="s">
        <v>23</v>
      </c>
      <c r="B219" s="54">
        <v>311400050</v>
      </c>
      <c r="C219" s="54" t="s">
        <v>466</v>
      </c>
      <c r="D219" s="52" t="s">
        <v>13</v>
      </c>
      <c r="E219" s="26">
        <v>200</v>
      </c>
      <c r="F219" s="14">
        <v>250</v>
      </c>
      <c r="G219" s="191"/>
      <c r="H219" s="191"/>
      <c r="I219" s="191" t="s">
        <v>1796</v>
      </c>
      <c r="J219" s="14"/>
      <c r="K219" s="14"/>
    </row>
    <row r="220" spans="1:11" ht="14.25" customHeight="1">
      <c r="A220" s="52" t="s">
        <v>23</v>
      </c>
      <c r="B220" s="54">
        <v>311400051</v>
      </c>
      <c r="C220" s="54" t="s">
        <v>467</v>
      </c>
      <c r="D220" s="52" t="s">
        <v>13</v>
      </c>
      <c r="E220" s="26">
        <v>150</v>
      </c>
      <c r="F220" s="14">
        <v>190</v>
      </c>
      <c r="G220" s="191"/>
      <c r="H220" s="191"/>
      <c r="I220" s="191" t="s">
        <v>1797</v>
      </c>
      <c r="J220" s="14"/>
      <c r="K220" s="14"/>
    </row>
    <row r="221" spans="1:11" ht="14.25" customHeight="1">
      <c r="A221" s="52" t="s">
        <v>23</v>
      </c>
      <c r="B221" s="54">
        <v>311400053</v>
      </c>
      <c r="C221" s="54" t="s">
        <v>468</v>
      </c>
      <c r="D221" s="52" t="s">
        <v>21</v>
      </c>
      <c r="E221" s="26">
        <v>25</v>
      </c>
      <c r="F221" s="14">
        <v>30</v>
      </c>
      <c r="G221" s="191"/>
      <c r="H221" s="191"/>
      <c r="I221" s="191"/>
      <c r="J221" s="14">
        <v>20</v>
      </c>
      <c r="K221" s="14">
        <v>25</v>
      </c>
    </row>
    <row r="222" spans="1:11" ht="14.25" customHeight="1">
      <c r="A222" s="52" t="s">
        <v>23</v>
      </c>
      <c r="B222" s="54">
        <v>311400056</v>
      </c>
      <c r="C222" s="54" t="s">
        <v>469</v>
      </c>
      <c r="D222" s="52" t="s">
        <v>470</v>
      </c>
      <c r="E222" s="26">
        <v>20</v>
      </c>
      <c r="F222" s="14">
        <v>25</v>
      </c>
      <c r="G222" s="191"/>
      <c r="H222" s="191"/>
      <c r="I222" s="191"/>
      <c r="J222" s="14">
        <v>18</v>
      </c>
      <c r="K222" s="14">
        <v>23</v>
      </c>
    </row>
    <row r="223" spans="1:11" ht="14.25" customHeight="1">
      <c r="A223" s="52" t="s">
        <v>23</v>
      </c>
      <c r="B223" s="54">
        <v>311400058</v>
      </c>
      <c r="C223" s="54" t="s">
        <v>471</v>
      </c>
      <c r="D223" s="52" t="s">
        <v>13</v>
      </c>
      <c r="E223" s="26">
        <v>50</v>
      </c>
      <c r="F223" s="14">
        <v>63</v>
      </c>
      <c r="G223" s="191"/>
      <c r="H223" s="191"/>
      <c r="I223" s="191"/>
      <c r="J223" s="14"/>
      <c r="K223" s="14"/>
    </row>
    <row r="224" spans="1:11" ht="25.5" customHeight="1">
      <c r="A224" s="52" t="s">
        <v>23</v>
      </c>
      <c r="B224" s="54">
        <v>311400059</v>
      </c>
      <c r="C224" s="54" t="s">
        <v>472</v>
      </c>
      <c r="D224" s="52" t="s">
        <v>13</v>
      </c>
      <c r="E224" s="26">
        <v>40</v>
      </c>
      <c r="F224" s="14">
        <v>50</v>
      </c>
      <c r="G224" s="191" t="s">
        <v>1800</v>
      </c>
      <c r="H224" s="191"/>
      <c r="I224" s="191"/>
      <c r="J224" s="14"/>
      <c r="K224" s="14"/>
    </row>
  </sheetData>
  <sheetProtection/>
  <mergeCells count="12">
    <mergeCell ref="H2:H3"/>
    <mergeCell ref="I2:I3"/>
    <mergeCell ref="A1:K1"/>
    <mergeCell ref="E2:F2"/>
    <mergeCell ref="J2:K2"/>
    <mergeCell ref="C116:D116"/>
    <mergeCell ref="C174:D174"/>
    <mergeCell ref="A2:A3"/>
    <mergeCell ref="B2:B3"/>
    <mergeCell ref="C2:C3"/>
    <mergeCell ref="D2:D3"/>
    <mergeCell ref="G2:G3"/>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0"/>
  <sheetViews>
    <sheetView zoomScaleSheetLayoutView="100" zoomScalePageLayoutView="0" workbookViewId="0" topLeftCell="A1">
      <pane ySplit="3" topLeftCell="A4" activePane="bottomLeft" state="frozen"/>
      <selection pane="topLeft" activeCell="A1" sqref="A1"/>
      <selection pane="bottomLeft" activeCell="G12" sqref="G12"/>
    </sheetView>
  </sheetViews>
  <sheetFormatPr defaultColWidth="9.00390625" defaultRowHeight="14.25"/>
  <cols>
    <col min="1" max="1" width="4.00390625" style="28" customWidth="1"/>
    <col min="2" max="2" width="9.375" style="28" bestFit="1" customWidth="1"/>
    <col min="3" max="3" width="20.375" style="28" customWidth="1"/>
    <col min="4" max="4" width="4.50390625" style="28" customWidth="1"/>
    <col min="5" max="6" width="6.625" style="30" customWidth="1"/>
    <col min="7" max="7" width="19.125" style="32" customWidth="1"/>
    <col min="8" max="8" width="12.00390625" style="32" customWidth="1"/>
    <col min="9" max="9" width="17.125" style="32" customWidth="1"/>
    <col min="10" max="11" width="6.625" style="30" customWidth="1"/>
  </cols>
  <sheetData>
    <row r="1" spans="1:11" ht="33" customHeight="1">
      <c r="A1" s="258" t="s">
        <v>2333</v>
      </c>
      <c r="B1" s="259"/>
      <c r="C1" s="259"/>
      <c r="D1" s="259"/>
      <c r="E1" s="260"/>
      <c r="F1" s="260"/>
      <c r="G1" s="261"/>
      <c r="H1" s="261"/>
      <c r="I1" s="261"/>
      <c r="J1" s="260"/>
      <c r="K1" s="260"/>
    </row>
    <row r="2" spans="1:11" ht="15" customHeight="1">
      <c r="A2" s="250" t="s">
        <v>1</v>
      </c>
      <c r="B2" s="250" t="s">
        <v>2</v>
      </c>
      <c r="C2" s="250" t="s">
        <v>3</v>
      </c>
      <c r="D2" s="250" t="s">
        <v>4</v>
      </c>
      <c r="E2" s="262" t="s">
        <v>5</v>
      </c>
      <c r="F2" s="263"/>
      <c r="G2" s="246" t="s">
        <v>1630</v>
      </c>
      <c r="H2" s="246" t="s">
        <v>1631</v>
      </c>
      <c r="I2" s="246" t="s">
        <v>1632</v>
      </c>
      <c r="J2" s="256" t="s">
        <v>6</v>
      </c>
      <c r="K2" s="257"/>
    </row>
    <row r="3" spans="1:11" ht="24.75" customHeight="1">
      <c r="A3" s="250"/>
      <c r="B3" s="250"/>
      <c r="C3" s="250"/>
      <c r="D3" s="250"/>
      <c r="E3" s="195" t="s">
        <v>2332</v>
      </c>
      <c r="F3" s="5" t="s">
        <v>8</v>
      </c>
      <c r="G3" s="246"/>
      <c r="H3" s="246"/>
      <c r="I3" s="246"/>
      <c r="J3" s="5" t="s">
        <v>7</v>
      </c>
      <c r="K3" s="5" t="s">
        <v>2339</v>
      </c>
    </row>
    <row r="4" spans="1:11" ht="15" customHeight="1">
      <c r="A4" s="41"/>
      <c r="B4" s="42">
        <v>3201</v>
      </c>
      <c r="C4" s="43" t="s">
        <v>473</v>
      </c>
      <c r="D4" s="44"/>
      <c r="E4" s="24"/>
      <c r="F4" s="24"/>
      <c r="G4" s="87"/>
      <c r="H4" s="108"/>
      <c r="I4" s="110"/>
      <c r="J4" s="14"/>
      <c r="K4" s="14"/>
    </row>
    <row r="5" spans="1:11" ht="15" customHeight="1">
      <c r="A5" s="44" t="s">
        <v>287</v>
      </c>
      <c r="B5" s="45">
        <v>320100002</v>
      </c>
      <c r="C5" s="45" t="s">
        <v>474</v>
      </c>
      <c r="D5" s="44" t="s">
        <v>13</v>
      </c>
      <c r="E5" s="26"/>
      <c r="F5" s="14"/>
      <c r="G5" s="89"/>
      <c r="H5" s="89"/>
      <c r="I5" s="89"/>
      <c r="J5" s="14">
        <v>1500</v>
      </c>
      <c r="K5" s="14">
        <v>1950</v>
      </c>
    </row>
    <row r="6" spans="1:11" s="102" customFormat="1" ht="15" customHeight="1">
      <c r="A6" s="98" t="s">
        <v>287</v>
      </c>
      <c r="B6" s="99">
        <v>320100003</v>
      </c>
      <c r="C6" s="99" t="s">
        <v>475</v>
      </c>
      <c r="D6" s="98" t="s">
        <v>13</v>
      </c>
      <c r="E6" s="100">
        <v>1500</v>
      </c>
      <c r="F6" s="101">
        <v>1950</v>
      </c>
      <c r="G6" s="89"/>
      <c r="H6" s="89" t="s">
        <v>1822</v>
      </c>
      <c r="I6" s="89"/>
      <c r="J6" s="101">
        <v>1200</v>
      </c>
      <c r="K6" s="101">
        <v>1560</v>
      </c>
    </row>
    <row r="7" spans="1:11" ht="15" customHeight="1">
      <c r="A7" s="44" t="s">
        <v>287</v>
      </c>
      <c r="B7" s="45" t="s">
        <v>476</v>
      </c>
      <c r="C7" s="45" t="s">
        <v>477</v>
      </c>
      <c r="D7" s="44" t="s">
        <v>13</v>
      </c>
      <c r="E7" s="26">
        <v>1400</v>
      </c>
      <c r="F7" s="14">
        <v>1820</v>
      </c>
      <c r="G7" s="86"/>
      <c r="H7" s="86"/>
      <c r="I7" s="86"/>
      <c r="J7" s="14"/>
      <c r="K7" s="14"/>
    </row>
    <row r="8" spans="1:11" ht="15" customHeight="1">
      <c r="A8" s="44" t="s">
        <v>287</v>
      </c>
      <c r="B8" s="45">
        <v>320100004</v>
      </c>
      <c r="C8" s="45" t="s">
        <v>478</v>
      </c>
      <c r="D8" s="44" t="s">
        <v>13</v>
      </c>
      <c r="E8" s="26">
        <v>2200</v>
      </c>
      <c r="F8" s="14">
        <v>2860</v>
      </c>
      <c r="G8" s="86"/>
      <c r="H8" s="86" t="s">
        <v>1823</v>
      </c>
      <c r="I8" s="86"/>
      <c r="J8" s="14"/>
      <c r="K8" s="14"/>
    </row>
    <row r="9" spans="1:11" ht="15" customHeight="1">
      <c r="A9" s="44" t="s">
        <v>287</v>
      </c>
      <c r="B9" s="45">
        <v>320100008</v>
      </c>
      <c r="C9" s="45" t="s">
        <v>479</v>
      </c>
      <c r="D9" s="44" t="s">
        <v>13</v>
      </c>
      <c r="E9" s="26">
        <v>1700</v>
      </c>
      <c r="F9" s="14">
        <v>2210</v>
      </c>
      <c r="G9" s="86"/>
      <c r="H9" s="86" t="s">
        <v>1824</v>
      </c>
      <c r="I9" s="86"/>
      <c r="J9" s="14"/>
      <c r="K9" s="14"/>
    </row>
    <row r="10" spans="1:11" ht="15" customHeight="1">
      <c r="A10" s="44" t="s">
        <v>287</v>
      </c>
      <c r="B10" s="45">
        <v>320100010</v>
      </c>
      <c r="C10" s="45" t="s">
        <v>480</v>
      </c>
      <c r="D10" s="44" t="s">
        <v>13</v>
      </c>
      <c r="E10" s="26">
        <v>1100</v>
      </c>
      <c r="F10" s="14">
        <v>1430</v>
      </c>
      <c r="G10" s="86"/>
      <c r="H10" s="86"/>
      <c r="I10" s="86"/>
      <c r="J10" s="14"/>
      <c r="K10" s="14"/>
    </row>
    <row r="11" spans="1:11" ht="15" customHeight="1">
      <c r="A11" s="44" t="s">
        <v>287</v>
      </c>
      <c r="B11" s="45" t="s">
        <v>481</v>
      </c>
      <c r="C11" s="45" t="s">
        <v>482</v>
      </c>
      <c r="D11" s="44" t="s">
        <v>13</v>
      </c>
      <c r="E11" s="26">
        <v>300</v>
      </c>
      <c r="F11" s="14">
        <v>390</v>
      </c>
      <c r="G11" s="86"/>
      <c r="H11" s="86"/>
      <c r="I11" s="86"/>
      <c r="J11" s="14"/>
      <c r="K11" s="14"/>
    </row>
    <row r="12" spans="1:11" ht="15" customHeight="1">
      <c r="A12" s="47"/>
      <c r="B12" s="42">
        <v>3202</v>
      </c>
      <c r="C12" s="43" t="s">
        <v>483</v>
      </c>
      <c r="D12" s="44"/>
      <c r="E12" s="24"/>
      <c r="F12" s="14"/>
      <c r="G12" s="86"/>
      <c r="H12" s="86"/>
      <c r="I12" s="86"/>
      <c r="J12" s="14"/>
      <c r="K12" s="14"/>
    </row>
    <row r="13" spans="1:11" s="102" customFormat="1" ht="24" customHeight="1">
      <c r="A13" s="104" t="s">
        <v>1802</v>
      </c>
      <c r="B13" s="99">
        <v>320200001</v>
      </c>
      <c r="C13" s="99" t="s">
        <v>1803</v>
      </c>
      <c r="D13" s="98" t="s">
        <v>1804</v>
      </c>
      <c r="E13" s="164">
        <v>2800</v>
      </c>
      <c r="F13" s="101">
        <v>3640</v>
      </c>
      <c r="G13" s="86" t="s">
        <v>1825</v>
      </c>
      <c r="H13" s="85" t="s">
        <v>1753</v>
      </c>
      <c r="I13" s="86"/>
      <c r="J13" s="101"/>
      <c r="K13" s="101"/>
    </row>
    <row r="14" spans="1:11" ht="26.25" customHeight="1">
      <c r="A14" s="44" t="s">
        <v>287</v>
      </c>
      <c r="B14" s="45">
        <v>320200004</v>
      </c>
      <c r="C14" s="45" t="s">
        <v>484</v>
      </c>
      <c r="D14" s="44" t="s">
        <v>13</v>
      </c>
      <c r="E14" s="26">
        <v>1200</v>
      </c>
      <c r="F14" s="14">
        <v>1560</v>
      </c>
      <c r="G14" s="87" t="s">
        <v>1826</v>
      </c>
      <c r="H14" s="108" t="s">
        <v>1827</v>
      </c>
      <c r="I14" s="111"/>
      <c r="J14" s="14"/>
      <c r="K14" s="14"/>
    </row>
    <row r="15" spans="1:11" ht="15" customHeight="1">
      <c r="A15" s="44" t="s">
        <v>287</v>
      </c>
      <c r="B15" s="45" t="s">
        <v>485</v>
      </c>
      <c r="C15" s="45" t="s">
        <v>486</v>
      </c>
      <c r="D15" s="44" t="s">
        <v>13</v>
      </c>
      <c r="E15" s="26">
        <v>350</v>
      </c>
      <c r="F15" s="14">
        <v>455</v>
      </c>
      <c r="G15" s="86"/>
      <c r="H15" s="86"/>
      <c r="I15" s="86"/>
      <c r="J15" s="14"/>
      <c r="K15" s="14"/>
    </row>
    <row r="16" spans="1:11" ht="15" customHeight="1">
      <c r="A16" s="44" t="s">
        <v>287</v>
      </c>
      <c r="B16" s="45">
        <v>320200007</v>
      </c>
      <c r="C16" s="45" t="s">
        <v>487</v>
      </c>
      <c r="D16" s="44" t="s">
        <v>13</v>
      </c>
      <c r="E16" s="26">
        <v>2200</v>
      </c>
      <c r="F16" s="14">
        <v>2860</v>
      </c>
      <c r="G16" s="86" t="s">
        <v>1828</v>
      </c>
      <c r="H16" s="86" t="s">
        <v>1829</v>
      </c>
      <c r="I16" s="86"/>
      <c r="J16" s="14"/>
      <c r="K16" s="14"/>
    </row>
    <row r="17" spans="1:11" ht="15" customHeight="1">
      <c r="A17" s="44" t="s">
        <v>287</v>
      </c>
      <c r="B17" s="45">
        <v>320200009</v>
      </c>
      <c r="C17" s="45" t="s">
        <v>488</v>
      </c>
      <c r="D17" s="44" t="s">
        <v>13</v>
      </c>
      <c r="E17" s="26">
        <v>2400</v>
      </c>
      <c r="F17" s="14">
        <v>3120</v>
      </c>
      <c r="G17" s="86" t="s">
        <v>1830</v>
      </c>
      <c r="H17" s="86" t="s">
        <v>1823</v>
      </c>
      <c r="I17" s="86"/>
      <c r="J17" s="14"/>
      <c r="K17" s="14"/>
    </row>
    <row r="18" spans="1:11" ht="15" customHeight="1">
      <c r="A18" s="44" t="s">
        <v>287</v>
      </c>
      <c r="B18" s="45">
        <v>320200010</v>
      </c>
      <c r="C18" s="45" t="s">
        <v>489</v>
      </c>
      <c r="D18" s="44" t="s">
        <v>13</v>
      </c>
      <c r="E18" s="26">
        <v>2800</v>
      </c>
      <c r="F18" s="14">
        <v>3640</v>
      </c>
      <c r="G18" s="86"/>
      <c r="H18" s="86" t="s">
        <v>1721</v>
      </c>
      <c r="I18" s="86"/>
      <c r="J18" s="14"/>
      <c r="K18" s="14"/>
    </row>
    <row r="19" spans="1:11" ht="22.5" customHeight="1">
      <c r="A19" s="47"/>
      <c r="B19" s="42">
        <v>3203</v>
      </c>
      <c r="C19" s="43" t="s">
        <v>490</v>
      </c>
      <c r="D19" s="44"/>
      <c r="E19" s="24"/>
      <c r="F19" s="14"/>
      <c r="G19" s="86"/>
      <c r="H19" s="86"/>
      <c r="I19" s="86"/>
      <c r="J19" s="14"/>
      <c r="K19" s="14"/>
    </row>
    <row r="20" spans="1:11" ht="24" customHeight="1">
      <c r="A20" s="44" t="s">
        <v>287</v>
      </c>
      <c r="B20" s="45">
        <v>320300002</v>
      </c>
      <c r="C20" s="45" t="s">
        <v>491</v>
      </c>
      <c r="D20" s="44" t="s">
        <v>13</v>
      </c>
      <c r="E20" s="26">
        <v>1800</v>
      </c>
      <c r="F20" s="14">
        <v>2340</v>
      </c>
      <c r="G20" s="86"/>
      <c r="H20" s="86" t="s">
        <v>1831</v>
      </c>
      <c r="I20" s="86"/>
      <c r="J20" s="14"/>
      <c r="K20" s="14"/>
    </row>
    <row r="21" spans="1:11" ht="24.75" customHeight="1">
      <c r="A21" s="44" t="s">
        <v>287</v>
      </c>
      <c r="B21" s="45">
        <v>320300003</v>
      </c>
      <c r="C21" s="45" t="s">
        <v>492</v>
      </c>
      <c r="D21" s="44" t="s">
        <v>13</v>
      </c>
      <c r="E21" s="26">
        <v>2500</v>
      </c>
      <c r="F21" s="14">
        <v>3250</v>
      </c>
      <c r="G21" s="86" t="s">
        <v>1832</v>
      </c>
      <c r="H21" s="86" t="s">
        <v>1833</v>
      </c>
      <c r="I21" s="86"/>
      <c r="J21" s="14"/>
      <c r="K21" s="14"/>
    </row>
    <row r="22" spans="1:11" ht="24.75" customHeight="1">
      <c r="A22" s="88"/>
      <c r="B22" s="105">
        <v>3204</v>
      </c>
      <c r="C22" s="106" t="s">
        <v>1805</v>
      </c>
      <c r="D22" s="103"/>
      <c r="E22" s="90"/>
      <c r="F22" s="88"/>
      <c r="G22" s="86"/>
      <c r="H22" s="86"/>
      <c r="I22" s="86"/>
      <c r="J22" s="14"/>
      <c r="K22" s="14"/>
    </row>
    <row r="23" spans="1:11" ht="21.75" customHeight="1">
      <c r="A23" s="45" t="s">
        <v>287</v>
      </c>
      <c r="B23" s="45">
        <v>320400003</v>
      </c>
      <c r="C23" s="45" t="s">
        <v>1806</v>
      </c>
      <c r="D23" s="45" t="s">
        <v>13</v>
      </c>
      <c r="E23" s="163">
        <v>2400</v>
      </c>
      <c r="F23" s="45">
        <v>3120</v>
      </c>
      <c r="G23" s="191" t="s">
        <v>1807</v>
      </c>
      <c r="H23" s="191" t="s">
        <v>1808</v>
      </c>
      <c r="I23" s="191"/>
      <c r="J23" s="45"/>
      <c r="K23" s="45"/>
    </row>
    <row r="24" spans="1:11" ht="49.5" customHeight="1">
      <c r="A24" s="45"/>
      <c r="B24" s="45">
        <v>3205</v>
      </c>
      <c r="C24" s="45" t="s">
        <v>493</v>
      </c>
      <c r="D24" s="45"/>
      <c r="E24" s="109"/>
      <c r="F24" s="45"/>
      <c r="G24" s="191"/>
      <c r="H24" s="191"/>
      <c r="I24" s="191"/>
      <c r="J24" s="45"/>
      <c r="K24" s="45"/>
    </row>
    <row r="25" spans="1:11" ht="48" customHeight="1">
      <c r="A25" s="45" t="s">
        <v>287</v>
      </c>
      <c r="B25" s="45">
        <v>320500002</v>
      </c>
      <c r="C25" s="45" t="s">
        <v>1809</v>
      </c>
      <c r="D25" s="45" t="s">
        <v>13</v>
      </c>
      <c r="E25" s="163">
        <v>3000</v>
      </c>
      <c r="F25" s="45">
        <v>3900</v>
      </c>
      <c r="G25" s="204" t="s">
        <v>1810</v>
      </c>
      <c r="H25" s="218" t="s">
        <v>1811</v>
      </c>
      <c r="I25" s="204" t="s">
        <v>1812</v>
      </c>
      <c r="J25" s="45"/>
      <c r="K25" s="45"/>
    </row>
    <row r="26" spans="1:11" ht="53.25" customHeight="1">
      <c r="A26" s="45" t="s">
        <v>287</v>
      </c>
      <c r="B26" s="45" t="s">
        <v>1813</v>
      </c>
      <c r="C26" s="45" t="s">
        <v>494</v>
      </c>
      <c r="D26" s="45" t="s">
        <v>13</v>
      </c>
      <c r="E26" s="163">
        <v>3500</v>
      </c>
      <c r="F26" s="45">
        <v>4550</v>
      </c>
      <c r="G26" s="219"/>
      <c r="H26" s="220"/>
      <c r="I26" s="219" t="s">
        <v>1814</v>
      </c>
      <c r="J26" s="45"/>
      <c r="K26" s="45"/>
    </row>
    <row r="27" spans="1:11" ht="45" customHeight="1">
      <c r="A27" s="45" t="s">
        <v>287</v>
      </c>
      <c r="B27" s="45">
        <v>320500003</v>
      </c>
      <c r="C27" s="45" t="s">
        <v>495</v>
      </c>
      <c r="D27" s="45" t="s">
        <v>13</v>
      </c>
      <c r="E27" s="163">
        <v>3000</v>
      </c>
      <c r="F27" s="45">
        <v>3900</v>
      </c>
      <c r="G27" s="191" t="s">
        <v>1815</v>
      </c>
      <c r="H27" s="191" t="s">
        <v>1811</v>
      </c>
      <c r="I27" s="191" t="s">
        <v>1812</v>
      </c>
      <c r="J27" s="45"/>
      <c r="K27" s="45"/>
    </row>
    <row r="28" spans="1:11" ht="34.5" customHeight="1">
      <c r="A28" s="45" t="s">
        <v>287</v>
      </c>
      <c r="B28" s="45" t="s">
        <v>496</v>
      </c>
      <c r="C28" s="45" t="s">
        <v>495</v>
      </c>
      <c r="D28" s="45" t="s">
        <v>13</v>
      </c>
      <c r="E28" s="163">
        <v>3500</v>
      </c>
      <c r="F28" s="45">
        <v>4550</v>
      </c>
      <c r="G28" s="191"/>
      <c r="H28" s="191"/>
      <c r="I28" s="191" t="s">
        <v>1814</v>
      </c>
      <c r="J28" s="45"/>
      <c r="K28" s="45"/>
    </row>
    <row r="29" spans="1:11" ht="42.75" customHeight="1">
      <c r="A29" s="45" t="s">
        <v>287</v>
      </c>
      <c r="B29" s="45">
        <v>320500009</v>
      </c>
      <c r="C29" s="45" t="s">
        <v>1816</v>
      </c>
      <c r="D29" s="45" t="s">
        <v>13</v>
      </c>
      <c r="E29" s="163">
        <v>1500</v>
      </c>
      <c r="F29" s="45">
        <v>1950</v>
      </c>
      <c r="G29" s="191" t="s">
        <v>1817</v>
      </c>
      <c r="H29" s="191" t="s">
        <v>1818</v>
      </c>
      <c r="I29" s="191"/>
      <c r="J29" s="45"/>
      <c r="K29" s="45"/>
    </row>
    <row r="30" spans="1:11" ht="25.5" customHeight="1">
      <c r="A30" s="45" t="s">
        <v>287</v>
      </c>
      <c r="B30" s="45" t="s">
        <v>1819</v>
      </c>
      <c r="C30" s="45" t="s">
        <v>1820</v>
      </c>
      <c r="D30" s="45" t="s">
        <v>262</v>
      </c>
      <c r="E30" s="163">
        <v>40</v>
      </c>
      <c r="F30" s="45">
        <v>52</v>
      </c>
      <c r="G30" s="200" t="s">
        <v>1821</v>
      </c>
      <c r="H30" s="221"/>
      <c r="I30" s="200"/>
      <c r="J30" s="45"/>
      <c r="K30" s="45"/>
    </row>
    <row r="31" spans="1:11" ht="15" customHeight="1">
      <c r="A31" s="47"/>
      <c r="B31" s="42">
        <v>3205</v>
      </c>
      <c r="C31" s="43" t="s">
        <v>493</v>
      </c>
      <c r="D31" s="44"/>
      <c r="E31" s="24"/>
      <c r="F31" s="14"/>
      <c r="G31" s="196"/>
      <c r="H31" s="196"/>
      <c r="I31" s="196"/>
      <c r="J31" s="14"/>
      <c r="K31" s="14"/>
    </row>
    <row r="32" spans="1:11" ht="15" customHeight="1">
      <c r="A32" s="44" t="s">
        <v>287</v>
      </c>
      <c r="B32" s="45">
        <v>320500002</v>
      </c>
      <c r="C32" s="45" t="s">
        <v>494</v>
      </c>
      <c r="D32" s="44" t="s">
        <v>13</v>
      </c>
      <c r="E32" s="26">
        <v>3000</v>
      </c>
      <c r="F32" s="14">
        <v>3900</v>
      </c>
      <c r="G32" s="196"/>
      <c r="H32" s="196"/>
      <c r="I32" s="196"/>
      <c r="J32" s="14"/>
      <c r="K32" s="14"/>
    </row>
    <row r="33" spans="1:11" ht="15" customHeight="1">
      <c r="A33" s="44" t="s">
        <v>287</v>
      </c>
      <c r="B33" s="45">
        <v>320500003</v>
      </c>
      <c r="C33" s="45" t="s">
        <v>495</v>
      </c>
      <c r="D33" s="44" t="s">
        <v>13</v>
      </c>
      <c r="E33" s="26">
        <v>3000</v>
      </c>
      <c r="F33" s="14">
        <v>3900</v>
      </c>
      <c r="G33" s="196"/>
      <c r="H33" s="196"/>
      <c r="I33" s="196"/>
      <c r="J33" s="14"/>
      <c r="K33" s="14"/>
    </row>
    <row r="34" spans="1:11" ht="15" customHeight="1">
      <c r="A34" s="44" t="s">
        <v>287</v>
      </c>
      <c r="B34" s="45" t="s">
        <v>496</v>
      </c>
      <c r="C34" s="45" t="s">
        <v>495</v>
      </c>
      <c r="D34" s="44" t="s">
        <v>13</v>
      </c>
      <c r="E34" s="26">
        <v>3500</v>
      </c>
      <c r="F34" s="14">
        <v>4550</v>
      </c>
      <c r="G34" s="196"/>
      <c r="H34" s="196"/>
      <c r="I34" s="196"/>
      <c r="J34" s="14"/>
      <c r="K34" s="14"/>
    </row>
    <row r="35" spans="1:11" ht="31.5" customHeight="1">
      <c r="A35" s="47"/>
      <c r="B35" s="42">
        <v>3206</v>
      </c>
      <c r="C35" s="43" t="s">
        <v>497</v>
      </c>
      <c r="D35" s="44"/>
      <c r="E35" s="24"/>
      <c r="F35" s="14"/>
      <c r="G35" s="204"/>
      <c r="H35" s="218"/>
      <c r="I35" s="204"/>
      <c r="J35" s="14"/>
      <c r="K35" s="14"/>
    </row>
    <row r="36" spans="1:11" ht="40.5" customHeight="1">
      <c r="A36" s="44" t="s">
        <v>287</v>
      </c>
      <c r="B36" s="45">
        <v>320600001</v>
      </c>
      <c r="C36" s="45" t="s">
        <v>498</v>
      </c>
      <c r="D36" s="44" t="s">
        <v>13</v>
      </c>
      <c r="E36" s="26">
        <v>3200</v>
      </c>
      <c r="F36" s="14">
        <v>4160</v>
      </c>
      <c r="G36" s="204" t="s">
        <v>1834</v>
      </c>
      <c r="H36" s="204" t="s">
        <v>1835</v>
      </c>
      <c r="I36" s="204"/>
      <c r="J36" s="14"/>
      <c r="K36" s="14"/>
    </row>
    <row r="37" spans="1:11" ht="37.5" customHeight="1">
      <c r="A37" s="44" t="s">
        <v>287</v>
      </c>
      <c r="B37" s="45">
        <v>320600004</v>
      </c>
      <c r="C37" s="45" t="s">
        <v>499</v>
      </c>
      <c r="D37" s="44" t="s">
        <v>13</v>
      </c>
      <c r="E37" s="26">
        <v>2800</v>
      </c>
      <c r="F37" s="14">
        <v>3640</v>
      </c>
      <c r="G37" s="204"/>
      <c r="H37" s="218" t="s">
        <v>1811</v>
      </c>
      <c r="I37" s="204"/>
      <c r="J37" s="14"/>
      <c r="K37" s="14"/>
    </row>
    <row r="38" spans="1:11" ht="15" customHeight="1">
      <c r="A38" s="44" t="s">
        <v>287</v>
      </c>
      <c r="B38" s="45">
        <v>320600008</v>
      </c>
      <c r="C38" s="45" t="s">
        <v>500</v>
      </c>
      <c r="D38" s="44" t="s">
        <v>13</v>
      </c>
      <c r="E38" s="26">
        <v>2800</v>
      </c>
      <c r="F38" s="14">
        <v>3640</v>
      </c>
      <c r="G38" s="191"/>
      <c r="H38" s="191" t="s">
        <v>1836</v>
      </c>
      <c r="I38" s="191"/>
      <c r="J38" s="14"/>
      <c r="K38" s="14"/>
    </row>
    <row r="39" spans="1:11" ht="15" customHeight="1">
      <c r="A39" s="44"/>
      <c r="B39" s="42">
        <v>3207</v>
      </c>
      <c r="C39" s="43" t="s">
        <v>501</v>
      </c>
      <c r="D39" s="44"/>
      <c r="E39" s="10"/>
      <c r="F39" s="14"/>
      <c r="G39" s="191"/>
      <c r="H39" s="191"/>
      <c r="I39" s="191"/>
      <c r="J39" s="14"/>
      <c r="K39" s="14"/>
    </row>
    <row r="40" spans="1:11" ht="15" customHeight="1">
      <c r="A40" s="44" t="s">
        <v>287</v>
      </c>
      <c r="B40" s="45">
        <v>320700001</v>
      </c>
      <c r="C40" s="45" t="s">
        <v>502</v>
      </c>
      <c r="D40" s="44" t="s">
        <v>503</v>
      </c>
      <c r="E40" s="26">
        <v>300</v>
      </c>
      <c r="F40" s="14">
        <v>390</v>
      </c>
      <c r="G40" s="191"/>
      <c r="H40" s="191"/>
      <c r="I40" s="191"/>
      <c r="J40" s="14"/>
      <c r="K40" s="14"/>
    </row>
    <row r="41" spans="1:11" ht="14.25">
      <c r="A41" s="48"/>
      <c r="B41" s="48"/>
      <c r="C41" s="48">
        <v>21</v>
      </c>
      <c r="D41" s="48"/>
      <c r="E41" s="2"/>
      <c r="F41" s="2"/>
      <c r="J41" s="2"/>
      <c r="K41" s="2"/>
    </row>
    <row r="42" spans="1:11" ht="14.25">
      <c r="A42" s="48"/>
      <c r="B42" s="48"/>
      <c r="C42" s="48"/>
      <c r="D42" s="48"/>
      <c r="E42" s="2"/>
      <c r="F42" s="2"/>
      <c r="J42" s="2"/>
      <c r="K42" s="2"/>
    </row>
    <row r="43" spans="1:11" ht="14.25">
      <c r="A43" s="48"/>
      <c r="B43" s="48"/>
      <c r="C43" s="48"/>
      <c r="D43" s="48"/>
      <c r="E43" s="2"/>
      <c r="F43" s="2"/>
      <c r="J43" s="2"/>
      <c r="K43" s="2"/>
    </row>
    <row r="44" spans="1:11" ht="14.25">
      <c r="A44" s="48"/>
      <c r="B44" s="48"/>
      <c r="C44" s="48"/>
      <c r="D44" s="48"/>
      <c r="E44" s="2"/>
      <c r="F44" s="2"/>
      <c r="J44" s="2"/>
      <c r="K44" s="2"/>
    </row>
    <row r="45" spans="1:11" ht="14.25">
      <c r="A45" s="48"/>
      <c r="B45" s="48"/>
      <c r="C45" s="48"/>
      <c r="D45" s="48"/>
      <c r="E45" s="2"/>
      <c r="F45" s="2"/>
      <c r="J45" s="2"/>
      <c r="K45" s="2"/>
    </row>
    <row r="46" spans="1:11" ht="14.25">
      <c r="A46" s="48"/>
      <c r="B46" s="48"/>
      <c r="C46" s="48"/>
      <c r="D46" s="48"/>
      <c r="E46" s="2"/>
      <c r="F46" s="2"/>
      <c r="J46" s="2"/>
      <c r="K46" s="2"/>
    </row>
    <row r="47" spans="1:11" ht="14.25">
      <c r="A47" s="48"/>
      <c r="B47" s="48"/>
      <c r="C47" s="48"/>
      <c r="D47" s="48"/>
      <c r="E47" s="2"/>
      <c r="F47" s="2"/>
      <c r="J47" s="2"/>
      <c r="K47" s="2"/>
    </row>
    <row r="50" ht="14.25">
      <c r="C50" s="28">
        <v>21</v>
      </c>
    </row>
  </sheetData>
  <sheetProtection/>
  <mergeCells count="10">
    <mergeCell ref="A1:K1"/>
    <mergeCell ref="E2:F2"/>
    <mergeCell ref="J2:K2"/>
    <mergeCell ref="A2:A3"/>
    <mergeCell ref="B2:B3"/>
    <mergeCell ref="C2:C3"/>
    <mergeCell ref="D2:D3"/>
    <mergeCell ref="G2:G3"/>
    <mergeCell ref="H2:H3"/>
    <mergeCell ref="I2:I3"/>
  </mergeCells>
  <printOptions/>
  <pageMargins left="0.75" right="0.75" top="1" bottom="1" header="0.51" footer="0.51"/>
  <pageSetup orientation="portrait" paperSize="9" r:id="rId1"/>
</worksheet>
</file>

<file path=xl/worksheets/sheet5.xml><?xml version="1.0" encoding="utf-8"?>
<worksheet xmlns="http://schemas.openxmlformats.org/spreadsheetml/2006/main" xmlns:r="http://schemas.openxmlformats.org/officeDocument/2006/relationships">
  <dimension ref="A1:K850"/>
  <sheetViews>
    <sheetView zoomScaleSheetLayoutView="100" zoomScalePageLayoutView="0" workbookViewId="0" topLeftCell="A1">
      <selection activeCell="L3" sqref="L1:L16384"/>
    </sheetView>
  </sheetViews>
  <sheetFormatPr defaultColWidth="9.00390625" defaultRowHeight="14.25" customHeight="1"/>
  <cols>
    <col min="1" max="1" width="6.00390625" style="28" customWidth="1"/>
    <col min="2" max="2" width="11.375" style="28" bestFit="1" customWidth="1"/>
    <col min="3" max="3" width="19.50390625" style="28" customWidth="1"/>
    <col min="4" max="4" width="6.125" style="28" customWidth="1"/>
    <col min="5" max="5" width="6.625" style="29" customWidth="1"/>
    <col min="6" max="6" width="6.625" style="30" customWidth="1"/>
    <col min="7" max="7" width="22.50390625" style="31" customWidth="1"/>
    <col min="8" max="8" width="13.375" style="31" customWidth="1"/>
    <col min="9" max="9" width="14.375" style="31" customWidth="1"/>
    <col min="10" max="11" width="6.625" style="30" customWidth="1"/>
    <col min="12" max="12" width="10.375" style="0" bestFit="1" customWidth="1"/>
  </cols>
  <sheetData>
    <row r="1" spans="1:11" s="27" customFormat="1" ht="34.5" customHeight="1">
      <c r="A1" s="258" t="s">
        <v>2336</v>
      </c>
      <c r="B1" s="259"/>
      <c r="C1" s="259"/>
      <c r="D1" s="259"/>
      <c r="E1" s="260"/>
      <c r="F1" s="260"/>
      <c r="G1" s="261"/>
      <c r="H1" s="261"/>
      <c r="I1" s="261"/>
      <c r="J1" s="260"/>
      <c r="K1" s="260"/>
    </row>
    <row r="2" spans="1:11" s="27" customFormat="1" ht="21.75" customHeight="1">
      <c r="A2" s="267" t="s">
        <v>1</v>
      </c>
      <c r="B2" s="267" t="s">
        <v>2</v>
      </c>
      <c r="C2" s="267" t="s">
        <v>3</v>
      </c>
      <c r="D2" s="267" t="s">
        <v>4</v>
      </c>
      <c r="E2" s="248" t="s">
        <v>5</v>
      </c>
      <c r="F2" s="248"/>
      <c r="G2" s="246" t="s">
        <v>1630</v>
      </c>
      <c r="H2" s="246" t="s">
        <v>1631</v>
      </c>
      <c r="I2" s="246" t="s">
        <v>1632</v>
      </c>
      <c r="J2" s="249" t="s">
        <v>6</v>
      </c>
      <c r="K2" s="249"/>
    </row>
    <row r="3" spans="1:11" s="27" customFormat="1" ht="26.25" customHeight="1">
      <c r="A3" s="268"/>
      <c r="B3" s="268"/>
      <c r="C3" s="268"/>
      <c r="D3" s="268"/>
      <c r="E3" s="165" t="s">
        <v>2332</v>
      </c>
      <c r="F3" s="165" t="s">
        <v>2331</v>
      </c>
      <c r="G3" s="246"/>
      <c r="H3" s="246"/>
      <c r="I3" s="246"/>
      <c r="J3" s="5" t="s">
        <v>7</v>
      </c>
      <c r="K3" s="5" t="s">
        <v>8</v>
      </c>
    </row>
    <row r="4" spans="1:11" ht="23.25" customHeight="1">
      <c r="A4" s="9"/>
      <c r="B4" s="7">
        <v>3301</v>
      </c>
      <c r="C4" s="8" t="s">
        <v>504</v>
      </c>
      <c r="D4" s="8"/>
      <c r="E4" s="33"/>
      <c r="F4" s="24"/>
      <c r="G4" s="116"/>
      <c r="H4" s="115"/>
      <c r="I4" s="97"/>
      <c r="J4" s="18"/>
      <c r="K4" s="14"/>
    </row>
    <row r="5" spans="1:11" ht="24.75" customHeight="1">
      <c r="A5" s="9" t="s">
        <v>287</v>
      </c>
      <c r="B5" s="6">
        <v>330100001</v>
      </c>
      <c r="C5" s="6" t="s">
        <v>505</v>
      </c>
      <c r="D5" s="9" t="s">
        <v>13</v>
      </c>
      <c r="E5" s="26">
        <v>50</v>
      </c>
      <c r="F5" s="14">
        <f aca="true" t="shared" si="0" ref="F5:F16">E5*1.2</f>
        <v>60</v>
      </c>
      <c r="G5" s="191" t="s">
        <v>1860</v>
      </c>
      <c r="H5" s="191" t="s">
        <v>1861</v>
      </c>
      <c r="I5" s="191"/>
      <c r="J5" s="18">
        <v>30</v>
      </c>
      <c r="K5" s="14">
        <f>J5*1.2</f>
        <v>36</v>
      </c>
    </row>
    <row r="6" spans="1:11" ht="24.75" customHeight="1">
      <c r="A6" s="9" t="s">
        <v>287</v>
      </c>
      <c r="B6" s="6" t="s">
        <v>506</v>
      </c>
      <c r="C6" s="6" t="s">
        <v>507</v>
      </c>
      <c r="D6" s="9" t="s">
        <v>13</v>
      </c>
      <c r="E6" s="26">
        <v>5</v>
      </c>
      <c r="F6" s="14">
        <f t="shared" si="0"/>
        <v>6</v>
      </c>
      <c r="G6" s="191" t="s">
        <v>1862</v>
      </c>
      <c r="H6" s="191"/>
      <c r="I6" s="191"/>
      <c r="J6" s="18">
        <v>4</v>
      </c>
      <c r="K6" s="14">
        <v>5</v>
      </c>
    </row>
    <row r="7" spans="1:11" ht="45.75" customHeight="1">
      <c r="A7" s="9" t="s">
        <v>287</v>
      </c>
      <c r="B7" s="6">
        <v>330100002</v>
      </c>
      <c r="C7" s="6" t="s">
        <v>508</v>
      </c>
      <c r="D7" s="9" t="s">
        <v>509</v>
      </c>
      <c r="E7" s="26">
        <v>200</v>
      </c>
      <c r="F7" s="14">
        <f t="shared" si="0"/>
        <v>240</v>
      </c>
      <c r="G7" s="191" t="s">
        <v>1863</v>
      </c>
      <c r="H7" s="191"/>
      <c r="I7" s="191"/>
      <c r="J7" s="18">
        <v>150</v>
      </c>
      <c r="K7" s="14">
        <f aca="true" t="shared" si="1" ref="K7:K37">J7*1.2</f>
        <v>180</v>
      </c>
    </row>
    <row r="8" spans="1:11" ht="23.25" customHeight="1">
      <c r="A8" s="9" t="s">
        <v>287</v>
      </c>
      <c r="B8" s="6" t="s">
        <v>510</v>
      </c>
      <c r="C8" s="6" t="s">
        <v>511</v>
      </c>
      <c r="D8" s="9" t="s">
        <v>262</v>
      </c>
      <c r="E8" s="26">
        <v>20</v>
      </c>
      <c r="F8" s="14">
        <f t="shared" si="0"/>
        <v>24</v>
      </c>
      <c r="G8" s="191"/>
      <c r="H8" s="191"/>
      <c r="I8" s="191" t="s">
        <v>1864</v>
      </c>
      <c r="J8" s="18">
        <v>15</v>
      </c>
      <c r="K8" s="14">
        <f t="shared" si="1"/>
        <v>18</v>
      </c>
    </row>
    <row r="9" spans="1:11" ht="14.25" customHeight="1">
      <c r="A9" s="9" t="s">
        <v>287</v>
      </c>
      <c r="B9" s="6" t="s">
        <v>512</v>
      </c>
      <c r="C9" s="6" t="s">
        <v>513</v>
      </c>
      <c r="D9" s="9" t="s">
        <v>13</v>
      </c>
      <c r="E9" s="26">
        <v>5</v>
      </c>
      <c r="F9" s="14">
        <f t="shared" si="0"/>
        <v>6</v>
      </c>
      <c r="G9" s="191" t="s">
        <v>1865</v>
      </c>
      <c r="H9" s="191"/>
      <c r="I9" s="191"/>
      <c r="J9" s="18">
        <v>4</v>
      </c>
      <c r="K9" s="14">
        <v>5</v>
      </c>
    </row>
    <row r="10" spans="1:11" ht="14.25" customHeight="1">
      <c r="A10" s="9" t="s">
        <v>287</v>
      </c>
      <c r="B10" s="6">
        <v>330100003</v>
      </c>
      <c r="C10" s="6" t="s">
        <v>514</v>
      </c>
      <c r="D10" s="9" t="s">
        <v>509</v>
      </c>
      <c r="E10" s="26">
        <v>450</v>
      </c>
      <c r="F10" s="14">
        <f t="shared" si="0"/>
        <v>540</v>
      </c>
      <c r="G10" s="191" t="s">
        <v>1866</v>
      </c>
      <c r="H10" s="191" t="s">
        <v>1861</v>
      </c>
      <c r="I10" s="191"/>
      <c r="J10" s="18">
        <v>350</v>
      </c>
      <c r="K10" s="14">
        <f t="shared" si="1"/>
        <v>420</v>
      </c>
    </row>
    <row r="11" spans="1:11" ht="30" customHeight="1">
      <c r="A11" s="9" t="s">
        <v>287</v>
      </c>
      <c r="B11" s="6" t="s">
        <v>515</v>
      </c>
      <c r="C11" s="6" t="s">
        <v>516</v>
      </c>
      <c r="D11" s="9" t="s">
        <v>509</v>
      </c>
      <c r="E11" s="26">
        <v>550</v>
      </c>
      <c r="F11" s="14">
        <f t="shared" si="0"/>
        <v>660</v>
      </c>
      <c r="G11" s="191"/>
      <c r="H11" s="191" t="s">
        <v>1867</v>
      </c>
      <c r="I11" s="191"/>
      <c r="J11" s="18">
        <v>350</v>
      </c>
      <c r="K11" s="14">
        <f t="shared" si="1"/>
        <v>420</v>
      </c>
    </row>
    <row r="12" spans="1:11" ht="27.75" customHeight="1">
      <c r="A12" s="9" t="s">
        <v>287</v>
      </c>
      <c r="B12" s="6" t="s">
        <v>517</v>
      </c>
      <c r="C12" s="6" t="s">
        <v>518</v>
      </c>
      <c r="D12" s="9" t="s">
        <v>509</v>
      </c>
      <c r="E12" s="26">
        <v>600</v>
      </c>
      <c r="F12" s="14">
        <f t="shared" si="0"/>
        <v>720</v>
      </c>
      <c r="G12" s="191" t="s">
        <v>1868</v>
      </c>
      <c r="H12" s="191" t="s">
        <v>1861</v>
      </c>
      <c r="I12" s="191"/>
      <c r="J12" s="18">
        <v>350</v>
      </c>
      <c r="K12" s="14">
        <f t="shared" si="1"/>
        <v>420</v>
      </c>
    </row>
    <row r="13" spans="1:11" ht="23.25" customHeight="1">
      <c r="A13" s="9" t="s">
        <v>287</v>
      </c>
      <c r="B13" s="6" t="s">
        <v>519</v>
      </c>
      <c r="C13" s="6" t="s">
        <v>520</v>
      </c>
      <c r="D13" s="9" t="s">
        <v>262</v>
      </c>
      <c r="E13" s="26">
        <v>25</v>
      </c>
      <c r="F13" s="14">
        <f t="shared" si="0"/>
        <v>30</v>
      </c>
      <c r="G13" s="191" t="s">
        <v>1868</v>
      </c>
      <c r="H13" s="191"/>
      <c r="I13" s="191" t="s">
        <v>1864</v>
      </c>
      <c r="J13" s="18">
        <v>20</v>
      </c>
      <c r="K13" s="14">
        <f t="shared" si="1"/>
        <v>24</v>
      </c>
    </row>
    <row r="14" spans="1:11" ht="14.25" customHeight="1">
      <c r="A14" s="9" t="s">
        <v>287</v>
      </c>
      <c r="B14" s="6">
        <v>330100004</v>
      </c>
      <c r="C14" s="6" t="s">
        <v>521</v>
      </c>
      <c r="D14" s="9" t="s">
        <v>13</v>
      </c>
      <c r="E14" s="26">
        <v>35</v>
      </c>
      <c r="F14" s="14">
        <f t="shared" si="0"/>
        <v>42</v>
      </c>
      <c r="G14" s="191" t="s">
        <v>1869</v>
      </c>
      <c r="H14" s="191"/>
      <c r="I14" s="191"/>
      <c r="J14" s="18">
        <v>25</v>
      </c>
      <c r="K14" s="14">
        <f t="shared" si="1"/>
        <v>30</v>
      </c>
    </row>
    <row r="15" spans="1:11" ht="26.25" customHeight="1">
      <c r="A15" s="9" t="s">
        <v>287</v>
      </c>
      <c r="B15" s="6">
        <v>330100005</v>
      </c>
      <c r="C15" s="6" t="s">
        <v>522</v>
      </c>
      <c r="D15" s="9" t="s">
        <v>509</v>
      </c>
      <c r="E15" s="26">
        <v>900</v>
      </c>
      <c r="F15" s="14">
        <f t="shared" si="0"/>
        <v>1080</v>
      </c>
      <c r="G15" s="191" t="s">
        <v>1870</v>
      </c>
      <c r="H15" s="191" t="s">
        <v>1861</v>
      </c>
      <c r="I15" s="191"/>
      <c r="J15" s="18">
        <v>650</v>
      </c>
      <c r="K15" s="14">
        <f t="shared" si="1"/>
        <v>780</v>
      </c>
    </row>
    <row r="16" spans="1:11" ht="22.5" customHeight="1">
      <c r="A16" s="9" t="s">
        <v>287</v>
      </c>
      <c r="B16" s="6" t="s">
        <v>523</v>
      </c>
      <c r="C16" s="6" t="s">
        <v>524</v>
      </c>
      <c r="D16" s="9" t="s">
        <v>509</v>
      </c>
      <c r="E16" s="26">
        <v>1100</v>
      </c>
      <c r="F16" s="14">
        <f t="shared" si="0"/>
        <v>1320</v>
      </c>
      <c r="G16" s="191" t="s">
        <v>1870</v>
      </c>
      <c r="H16" s="191" t="s">
        <v>1861</v>
      </c>
      <c r="I16" s="191"/>
      <c r="J16" s="18">
        <v>750</v>
      </c>
      <c r="K16" s="14">
        <f t="shared" si="1"/>
        <v>900</v>
      </c>
    </row>
    <row r="17" spans="1:11" ht="14.25" customHeight="1">
      <c r="A17" s="9" t="s">
        <v>287</v>
      </c>
      <c r="B17" s="6" t="s">
        <v>525</v>
      </c>
      <c r="C17" s="6" t="s">
        <v>526</v>
      </c>
      <c r="D17" s="9" t="s">
        <v>262</v>
      </c>
      <c r="E17" s="26">
        <v>80</v>
      </c>
      <c r="F17" s="14">
        <v>95</v>
      </c>
      <c r="G17" s="191"/>
      <c r="H17" s="191"/>
      <c r="I17" s="191" t="s">
        <v>1864</v>
      </c>
      <c r="J17" s="18">
        <v>40</v>
      </c>
      <c r="K17" s="14">
        <f t="shared" si="1"/>
        <v>48</v>
      </c>
    </row>
    <row r="18" spans="1:11" ht="14.25" customHeight="1">
      <c r="A18" s="9" t="s">
        <v>287</v>
      </c>
      <c r="B18" s="6" t="s">
        <v>527</v>
      </c>
      <c r="C18" s="6" t="s">
        <v>528</v>
      </c>
      <c r="D18" s="9" t="s">
        <v>13</v>
      </c>
      <c r="E18" s="26">
        <v>400</v>
      </c>
      <c r="F18" s="14">
        <f aca="true" t="shared" si="2" ref="F18:F36">E18*1.2</f>
        <v>480</v>
      </c>
      <c r="G18" s="191"/>
      <c r="H18" s="191" t="s">
        <v>1861</v>
      </c>
      <c r="I18" s="191"/>
      <c r="J18" s="18">
        <v>250</v>
      </c>
      <c r="K18" s="14">
        <f t="shared" si="1"/>
        <v>300</v>
      </c>
    </row>
    <row r="19" spans="1:11" ht="14.25" customHeight="1">
      <c r="A19" s="9" t="s">
        <v>287</v>
      </c>
      <c r="B19" s="6" t="s">
        <v>529</v>
      </c>
      <c r="C19" s="6" t="s">
        <v>530</v>
      </c>
      <c r="D19" s="9" t="s">
        <v>13</v>
      </c>
      <c r="E19" s="26">
        <v>100</v>
      </c>
      <c r="F19" s="14">
        <f t="shared" si="2"/>
        <v>120</v>
      </c>
      <c r="G19" s="191" t="s">
        <v>1871</v>
      </c>
      <c r="H19" s="191"/>
      <c r="I19" s="191"/>
      <c r="J19" s="18"/>
      <c r="K19" s="14"/>
    </row>
    <row r="20" spans="1:11" ht="14.25" customHeight="1">
      <c r="A20" s="9" t="s">
        <v>287</v>
      </c>
      <c r="B20" s="6">
        <v>330100006</v>
      </c>
      <c r="C20" s="6" t="s">
        <v>531</v>
      </c>
      <c r="D20" s="9" t="s">
        <v>262</v>
      </c>
      <c r="E20" s="26">
        <v>5</v>
      </c>
      <c r="F20" s="14">
        <f t="shared" si="2"/>
        <v>6</v>
      </c>
      <c r="G20" s="191" t="s">
        <v>1872</v>
      </c>
      <c r="H20" s="191"/>
      <c r="I20" s="191"/>
      <c r="J20" s="18">
        <v>4</v>
      </c>
      <c r="K20" s="14">
        <v>5</v>
      </c>
    </row>
    <row r="21" spans="1:11" ht="24" customHeight="1">
      <c r="A21" s="9" t="s">
        <v>287</v>
      </c>
      <c r="B21" s="6">
        <v>330100007</v>
      </c>
      <c r="C21" s="6" t="s">
        <v>532</v>
      </c>
      <c r="D21" s="9" t="s">
        <v>509</v>
      </c>
      <c r="E21" s="26">
        <v>1200</v>
      </c>
      <c r="F21" s="14">
        <f t="shared" si="2"/>
        <v>1440</v>
      </c>
      <c r="G21" s="191" t="s">
        <v>1873</v>
      </c>
      <c r="H21" s="191" t="s">
        <v>1874</v>
      </c>
      <c r="I21" s="191"/>
      <c r="J21" s="34">
        <v>900</v>
      </c>
      <c r="K21" s="14">
        <f t="shared" si="1"/>
        <v>1080</v>
      </c>
    </row>
    <row r="22" spans="1:11" ht="14.25" customHeight="1">
      <c r="A22" s="9" t="s">
        <v>287</v>
      </c>
      <c r="B22" s="6" t="s">
        <v>533</v>
      </c>
      <c r="C22" s="6" t="s">
        <v>534</v>
      </c>
      <c r="D22" s="9" t="s">
        <v>262</v>
      </c>
      <c r="E22" s="26">
        <v>80</v>
      </c>
      <c r="F22" s="14">
        <f t="shared" si="2"/>
        <v>96</v>
      </c>
      <c r="G22" s="191"/>
      <c r="H22" s="191"/>
      <c r="I22" s="191"/>
      <c r="J22" s="18">
        <v>60</v>
      </c>
      <c r="K22" s="14">
        <f t="shared" si="1"/>
        <v>72</v>
      </c>
    </row>
    <row r="23" spans="1:11" ht="25.5" customHeight="1">
      <c r="A23" s="9" t="s">
        <v>287</v>
      </c>
      <c r="B23" s="6">
        <v>330100008</v>
      </c>
      <c r="C23" s="6" t="s">
        <v>535</v>
      </c>
      <c r="D23" s="9" t="s">
        <v>168</v>
      </c>
      <c r="E23" s="26">
        <v>50</v>
      </c>
      <c r="F23" s="14">
        <f t="shared" si="2"/>
        <v>60</v>
      </c>
      <c r="G23" s="191" t="s">
        <v>1875</v>
      </c>
      <c r="H23" s="191" t="s">
        <v>1876</v>
      </c>
      <c r="I23" s="191"/>
      <c r="J23" s="34"/>
      <c r="K23" s="14"/>
    </row>
    <row r="24" spans="1:11" ht="14.25" customHeight="1">
      <c r="A24" s="9" t="s">
        <v>287</v>
      </c>
      <c r="B24" s="6">
        <v>330100009</v>
      </c>
      <c r="C24" s="6" t="s">
        <v>536</v>
      </c>
      <c r="D24" s="9" t="s">
        <v>168</v>
      </c>
      <c r="E24" s="26">
        <v>50</v>
      </c>
      <c r="F24" s="14">
        <f t="shared" si="2"/>
        <v>60</v>
      </c>
      <c r="G24" s="191"/>
      <c r="H24" s="191" t="s">
        <v>1877</v>
      </c>
      <c r="I24" s="191"/>
      <c r="J24" s="18"/>
      <c r="K24" s="14"/>
    </row>
    <row r="25" spans="1:11" ht="14.25" customHeight="1">
      <c r="A25" s="9" t="s">
        <v>287</v>
      </c>
      <c r="B25" s="6">
        <v>330100010</v>
      </c>
      <c r="C25" s="6" t="s">
        <v>537</v>
      </c>
      <c r="D25" s="9" t="s">
        <v>168</v>
      </c>
      <c r="E25" s="26">
        <v>50</v>
      </c>
      <c r="F25" s="14">
        <f t="shared" si="2"/>
        <v>60</v>
      </c>
      <c r="G25" s="191"/>
      <c r="H25" s="191" t="s">
        <v>1877</v>
      </c>
      <c r="I25" s="191"/>
      <c r="J25" s="34"/>
      <c r="K25" s="14"/>
    </row>
    <row r="26" spans="1:11" ht="14.25" customHeight="1">
      <c r="A26" s="9" t="s">
        <v>287</v>
      </c>
      <c r="B26" s="6">
        <v>330100011</v>
      </c>
      <c r="C26" s="6" t="s">
        <v>538</v>
      </c>
      <c r="D26" s="9" t="s">
        <v>13</v>
      </c>
      <c r="E26" s="26">
        <v>150</v>
      </c>
      <c r="F26" s="14">
        <f t="shared" si="2"/>
        <v>180</v>
      </c>
      <c r="G26" s="191" t="s">
        <v>1878</v>
      </c>
      <c r="H26" s="191"/>
      <c r="I26" s="191"/>
      <c r="J26" s="18">
        <v>120</v>
      </c>
      <c r="K26" s="14">
        <v>145</v>
      </c>
    </row>
    <row r="27" spans="1:11" ht="14.25" customHeight="1">
      <c r="A27" s="9" t="s">
        <v>287</v>
      </c>
      <c r="B27" s="6">
        <v>330100012</v>
      </c>
      <c r="C27" s="6" t="s">
        <v>539</v>
      </c>
      <c r="D27" s="9" t="s">
        <v>13</v>
      </c>
      <c r="E27" s="26">
        <v>150</v>
      </c>
      <c r="F27" s="14">
        <f t="shared" si="2"/>
        <v>180</v>
      </c>
      <c r="G27" s="191" t="s">
        <v>1879</v>
      </c>
      <c r="H27" s="191"/>
      <c r="I27" s="191"/>
      <c r="J27" s="16">
        <v>120</v>
      </c>
      <c r="K27" s="14">
        <v>145</v>
      </c>
    </row>
    <row r="28" spans="1:11" ht="14.25" customHeight="1">
      <c r="A28" s="9" t="s">
        <v>287</v>
      </c>
      <c r="B28" s="6">
        <v>330100013</v>
      </c>
      <c r="C28" s="6" t="s">
        <v>540</v>
      </c>
      <c r="D28" s="9" t="s">
        <v>13</v>
      </c>
      <c r="E28" s="26">
        <v>60</v>
      </c>
      <c r="F28" s="14">
        <f t="shared" si="2"/>
        <v>72</v>
      </c>
      <c r="G28" s="191" t="s">
        <v>1880</v>
      </c>
      <c r="H28" s="191"/>
      <c r="I28" s="191"/>
      <c r="J28" s="35"/>
      <c r="K28" s="14"/>
    </row>
    <row r="29" spans="1:11" ht="14.25" customHeight="1">
      <c r="A29" s="9" t="s">
        <v>287</v>
      </c>
      <c r="B29" s="6">
        <v>330100014</v>
      </c>
      <c r="C29" s="6" t="s">
        <v>541</v>
      </c>
      <c r="D29" s="9"/>
      <c r="E29" s="26"/>
      <c r="F29" s="14"/>
      <c r="G29" s="191"/>
      <c r="H29" s="191"/>
      <c r="I29" s="191"/>
      <c r="J29" s="35"/>
      <c r="K29" s="14"/>
    </row>
    <row r="30" spans="1:11" ht="14.25" customHeight="1">
      <c r="A30" s="9" t="s">
        <v>287</v>
      </c>
      <c r="B30" s="6" t="s">
        <v>542</v>
      </c>
      <c r="C30" s="6" t="s">
        <v>543</v>
      </c>
      <c r="D30" s="9" t="s">
        <v>13</v>
      </c>
      <c r="E30" s="26">
        <v>150</v>
      </c>
      <c r="F30" s="14">
        <f t="shared" si="2"/>
        <v>180</v>
      </c>
      <c r="G30" s="191"/>
      <c r="H30" s="191"/>
      <c r="I30" s="191"/>
      <c r="J30" s="18">
        <v>120</v>
      </c>
      <c r="K30" s="14">
        <f t="shared" si="1"/>
        <v>144</v>
      </c>
    </row>
    <row r="31" spans="1:11" ht="22.5" customHeight="1">
      <c r="A31" s="9" t="s">
        <v>287</v>
      </c>
      <c r="B31" s="6" t="s">
        <v>544</v>
      </c>
      <c r="C31" s="6" t="s">
        <v>545</v>
      </c>
      <c r="D31" s="9" t="s">
        <v>13</v>
      </c>
      <c r="E31" s="36">
        <v>300</v>
      </c>
      <c r="F31" s="14">
        <f t="shared" si="2"/>
        <v>360</v>
      </c>
      <c r="G31" s="191"/>
      <c r="H31" s="191"/>
      <c r="I31" s="191"/>
      <c r="J31" s="18">
        <v>250</v>
      </c>
      <c r="K31" s="14">
        <f t="shared" si="1"/>
        <v>300</v>
      </c>
    </row>
    <row r="32" spans="1:11" ht="81.75" customHeight="1">
      <c r="A32" s="9" t="s">
        <v>287</v>
      </c>
      <c r="B32" s="6">
        <v>330100015</v>
      </c>
      <c r="C32" s="6" t="s">
        <v>546</v>
      </c>
      <c r="D32" s="9" t="s">
        <v>262</v>
      </c>
      <c r="E32" s="26">
        <v>20</v>
      </c>
      <c r="F32" s="14">
        <f t="shared" si="2"/>
        <v>24</v>
      </c>
      <c r="G32" s="191" t="s">
        <v>1881</v>
      </c>
      <c r="H32" s="191"/>
      <c r="I32" s="191"/>
      <c r="J32" s="18">
        <v>15</v>
      </c>
      <c r="K32" s="14">
        <f t="shared" si="1"/>
        <v>18</v>
      </c>
    </row>
    <row r="33" spans="1:11" ht="27.75" customHeight="1">
      <c r="A33" s="9" t="s">
        <v>287</v>
      </c>
      <c r="B33" s="6" t="s">
        <v>547</v>
      </c>
      <c r="C33" s="6" t="s">
        <v>548</v>
      </c>
      <c r="D33" s="9" t="s">
        <v>262</v>
      </c>
      <c r="E33" s="26">
        <v>20</v>
      </c>
      <c r="F33" s="14">
        <f t="shared" si="2"/>
        <v>24</v>
      </c>
      <c r="G33" s="191" t="s">
        <v>1882</v>
      </c>
      <c r="H33" s="191"/>
      <c r="I33" s="191"/>
      <c r="J33" s="34"/>
      <c r="K33" s="14"/>
    </row>
    <row r="34" spans="1:11" ht="20.25" customHeight="1">
      <c r="A34" s="9" t="s">
        <v>287</v>
      </c>
      <c r="B34" s="6">
        <v>330100016</v>
      </c>
      <c r="C34" s="6" t="s">
        <v>549</v>
      </c>
      <c r="D34" s="9" t="s">
        <v>13</v>
      </c>
      <c r="E34" s="26">
        <v>50</v>
      </c>
      <c r="F34" s="14">
        <f t="shared" si="2"/>
        <v>60</v>
      </c>
      <c r="G34" s="191"/>
      <c r="H34" s="191"/>
      <c r="I34" s="191" t="s">
        <v>1883</v>
      </c>
      <c r="J34" s="18">
        <v>40</v>
      </c>
      <c r="K34" s="14">
        <f t="shared" si="1"/>
        <v>48</v>
      </c>
    </row>
    <row r="35" spans="1:11" ht="14.25" customHeight="1">
      <c r="A35" s="9" t="s">
        <v>287</v>
      </c>
      <c r="B35" s="6">
        <v>330100017</v>
      </c>
      <c r="C35" s="6" t="s">
        <v>550</v>
      </c>
      <c r="D35" s="9" t="s">
        <v>509</v>
      </c>
      <c r="E35" s="26">
        <v>1800</v>
      </c>
      <c r="F35" s="14">
        <f t="shared" si="2"/>
        <v>2160</v>
      </c>
      <c r="G35" s="191"/>
      <c r="H35" s="191" t="s">
        <v>1884</v>
      </c>
      <c r="I35" s="191"/>
      <c r="J35" s="18"/>
      <c r="K35" s="14"/>
    </row>
    <row r="36" spans="1:11" ht="21" customHeight="1">
      <c r="A36" s="9" t="s">
        <v>287</v>
      </c>
      <c r="B36" s="6" t="s">
        <v>551</v>
      </c>
      <c r="C36" s="6" t="s">
        <v>552</v>
      </c>
      <c r="D36" s="9" t="s">
        <v>262</v>
      </c>
      <c r="E36" s="26">
        <v>400</v>
      </c>
      <c r="F36" s="14">
        <f t="shared" si="2"/>
        <v>480</v>
      </c>
      <c r="G36" s="191"/>
      <c r="H36" s="191"/>
      <c r="I36" s="191" t="s">
        <v>1864</v>
      </c>
      <c r="J36" s="18"/>
      <c r="K36" s="14"/>
    </row>
    <row r="37" spans="1:11" ht="14.25" customHeight="1">
      <c r="A37" s="9" t="s">
        <v>287</v>
      </c>
      <c r="B37" s="6">
        <v>330100018</v>
      </c>
      <c r="C37" s="6" t="s">
        <v>553</v>
      </c>
      <c r="D37" s="9" t="s">
        <v>13</v>
      </c>
      <c r="E37" s="26">
        <v>420</v>
      </c>
      <c r="F37" s="14">
        <v>505</v>
      </c>
      <c r="G37" s="191" t="s">
        <v>1885</v>
      </c>
      <c r="H37" s="199" t="s">
        <v>1886</v>
      </c>
      <c r="I37" s="200"/>
      <c r="J37" s="18">
        <v>350</v>
      </c>
      <c r="K37" s="14">
        <f t="shared" si="1"/>
        <v>420</v>
      </c>
    </row>
    <row r="38" spans="1:11" ht="24.75" customHeight="1">
      <c r="A38" s="9"/>
      <c r="B38" s="37">
        <v>3302</v>
      </c>
      <c r="C38" s="23" t="s">
        <v>554</v>
      </c>
      <c r="D38" s="7"/>
      <c r="E38" s="38"/>
      <c r="F38" s="14"/>
      <c r="G38" s="222"/>
      <c r="H38" s="223"/>
      <c r="I38" s="224" t="s">
        <v>1887</v>
      </c>
      <c r="J38" s="24"/>
      <c r="K38" s="14"/>
    </row>
    <row r="39" spans="1:11" ht="20.25" customHeight="1">
      <c r="A39" s="9"/>
      <c r="B39" s="37">
        <v>330201</v>
      </c>
      <c r="C39" s="8" t="s">
        <v>555</v>
      </c>
      <c r="D39" s="9"/>
      <c r="E39" s="38"/>
      <c r="F39" s="14"/>
      <c r="G39" s="196"/>
      <c r="H39" s="197"/>
      <c r="I39" s="204"/>
      <c r="J39" s="10"/>
      <c r="K39" s="14"/>
    </row>
    <row r="40" spans="1:11" ht="14.25" customHeight="1">
      <c r="A40" s="9" t="s">
        <v>287</v>
      </c>
      <c r="B40" s="37">
        <v>330201001</v>
      </c>
      <c r="C40" s="8" t="s">
        <v>556</v>
      </c>
      <c r="D40" s="9"/>
      <c r="E40" s="38"/>
      <c r="F40" s="14"/>
      <c r="G40" s="191" t="s">
        <v>1888</v>
      </c>
      <c r="H40" s="191"/>
      <c r="I40" s="191"/>
      <c r="J40" s="10"/>
      <c r="K40" s="14"/>
    </row>
    <row r="41" spans="1:11" ht="14.25" customHeight="1">
      <c r="A41" s="9" t="s">
        <v>287</v>
      </c>
      <c r="B41" s="38" t="s">
        <v>557</v>
      </c>
      <c r="C41" s="38" t="s">
        <v>558</v>
      </c>
      <c r="D41" s="38" t="s">
        <v>13</v>
      </c>
      <c r="E41" s="38">
        <v>450</v>
      </c>
      <c r="F41" s="14">
        <v>520</v>
      </c>
      <c r="G41" s="191"/>
      <c r="H41" s="191"/>
      <c r="I41" s="191"/>
      <c r="J41" s="10">
        <v>400</v>
      </c>
      <c r="K41" s="14">
        <f>J41*1.15</f>
        <v>459.99999999999994</v>
      </c>
    </row>
    <row r="42" spans="1:11" ht="14.25" customHeight="1">
      <c r="A42" s="9" t="s">
        <v>287</v>
      </c>
      <c r="B42" s="38" t="s">
        <v>559</v>
      </c>
      <c r="C42" s="38" t="s">
        <v>560</v>
      </c>
      <c r="D42" s="38" t="s">
        <v>13</v>
      </c>
      <c r="E42" s="38">
        <v>600</v>
      </c>
      <c r="F42" s="14">
        <f>E42*1.15</f>
        <v>690</v>
      </c>
      <c r="G42" s="191"/>
      <c r="H42" s="191"/>
      <c r="I42" s="191"/>
      <c r="J42" s="10">
        <v>500</v>
      </c>
      <c r="K42" s="14">
        <f>J42*1.15</f>
        <v>575</v>
      </c>
    </row>
    <row r="43" spans="1:11" ht="14.25" customHeight="1">
      <c r="A43" s="9" t="s">
        <v>287</v>
      </c>
      <c r="B43" s="112">
        <v>330201002</v>
      </c>
      <c r="C43" s="38" t="s">
        <v>561</v>
      </c>
      <c r="D43" s="38" t="s">
        <v>13</v>
      </c>
      <c r="E43" s="38">
        <v>950</v>
      </c>
      <c r="F43" s="14">
        <v>1090</v>
      </c>
      <c r="G43" s="191"/>
      <c r="H43" s="191" t="s">
        <v>1889</v>
      </c>
      <c r="I43" s="191"/>
      <c r="J43" s="10"/>
      <c r="K43" s="14"/>
    </row>
    <row r="44" spans="1:11" ht="14.25" customHeight="1">
      <c r="A44" s="9" t="s">
        <v>287</v>
      </c>
      <c r="B44" s="112">
        <v>330201003</v>
      </c>
      <c r="C44" s="38" t="s">
        <v>562</v>
      </c>
      <c r="D44" s="38" t="s">
        <v>13</v>
      </c>
      <c r="E44" s="38">
        <v>760</v>
      </c>
      <c r="F44" s="14">
        <v>875</v>
      </c>
      <c r="G44" s="191" t="s">
        <v>1890</v>
      </c>
      <c r="H44" s="191"/>
      <c r="I44" s="191"/>
      <c r="J44" s="10">
        <v>620</v>
      </c>
      <c r="K44" s="14">
        <v>715</v>
      </c>
    </row>
    <row r="45" spans="1:11" ht="14.25" customHeight="1">
      <c r="A45" s="9" t="s">
        <v>287</v>
      </c>
      <c r="B45" s="112">
        <v>330201006</v>
      </c>
      <c r="C45" s="38" t="s">
        <v>563</v>
      </c>
      <c r="D45" s="38" t="s">
        <v>13</v>
      </c>
      <c r="E45" s="38">
        <v>2380</v>
      </c>
      <c r="F45" s="14">
        <v>2740</v>
      </c>
      <c r="G45" s="191" t="s">
        <v>1891</v>
      </c>
      <c r="H45" s="191" t="s">
        <v>1892</v>
      </c>
      <c r="I45" s="191"/>
      <c r="J45" s="10">
        <v>2000</v>
      </c>
      <c r="K45" s="14">
        <f>J45*1.15</f>
        <v>2300</v>
      </c>
    </row>
    <row r="46" spans="1:11" ht="14.25" customHeight="1">
      <c r="A46" s="9" t="s">
        <v>287</v>
      </c>
      <c r="B46" s="112">
        <v>330201007</v>
      </c>
      <c r="C46" s="38" t="s">
        <v>564</v>
      </c>
      <c r="D46" s="38" t="s">
        <v>13</v>
      </c>
      <c r="E46" s="38">
        <v>1425</v>
      </c>
      <c r="F46" s="14">
        <v>1640</v>
      </c>
      <c r="G46" s="191" t="s">
        <v>1893</v>
      </c>
      <c r="H46" s="191"/>
      <c r="I46" s="191"/>
      <c r="J46" s="10">
        <v>1200</v>
      </c>
      <c r="K46" s="14">
        <f>J46*1.15</f>
        <v>1380</v>
      </c>
    </row>
    <row r="47" spans="1:11" ht="14.25" customHeight="1">
      <c r="A47" s="9" t="s">
        <v>287</v>
      </c>
      <c r="B47" s="112">
        <v>330201008</v>
      </c>
      <c r="C47" s="38" t="s">
        <v>565</v>
      </c>
      <c r="D47" s="38" t="s">
        <v>13</v>
      </c>
      <c r="E47" s="38">
        <v>1710</v>
      </c>
      <c r="F47" s="14">
        <v>1960</v>
      </c>
      <c r="G47" s="191"/>
      <c r="H47" s="191"/>
      <c r="I47" s="191"/>
      <c r="J47" s="10"/>
      <c r="K47" s="14"/>
    </row>
    <row r="48" spans="1:11" ht="14.25" customHeight="1">
      <c r="A48" s="9" t="s">
        <v>287</v>
      </c>
      <c r="B48" s="112">
        <v>330201009</v>
      </c>
      <c r="C48" s="38" t="s">
        <v>566</v>
      </c>
      <c r="D48" s="38" t="s">
        <v>13</v>
      </c>
      <c r="E48" s="38">
        <v>1710</v>
      </c>
      <c r="F48" s="14">
        <v>1960</v>
      </c>
      <c r="G48" s="191" t="s">
        <v>1894</v>
      </c>
      <c r="H48" s="191" t="s">
        <v>1895</v>
      </c>
      <c r="I48" s="191"/>
      <c r="J48" s="10"/>
      <c r="K48" s="14"/>
    </row>
    <row r="49" spans="1:11" ht="14.25" customHeight="1">
      <c r="A49" s="9" t="s">
        <v>287</v>
      </c>
      <c r="B49" s="112">
        <v>330201013</v>
      </c>
      <c r="C49" s="38" t="s">
        <v>567</v>
      </c>
      <c r="D49" s="38"/>
      <c r="E49" s="38"/>
      <c r="F49" s="14"/>
      <c r="G49" s="191" t="s">
        <v>1896</v>
      </c>
      <c r="H49" s="191"/>
      <c r="I49" s="191"/>
      <c r="J49" s="10"/>
      <c r="K49" s="14"/>
    </row>
    <row r="50" spans="1:11" ht="14.25" customHeight="1">
      <c r="A50" s="9" t="s">
        <v>287</v>
      </c>
      <c r="B50" s="38" t="s">
        <v>568</v>
      </c>
      <c r="C50" s="38" t="s">
        <v>569</v>
      </c>
      <c r="D50" s="38" t="s">
        <v>13</v>
      </c>
      <c r="E50" s="38">
        <v>1425</v>
      </c>
      <c r="F50" s="14">
        <v>1640</v>
      </c>
      <c r="G50" s="191"/>
      <c r="H50" s="191"/>
      <c r="I50" s="191"/>
      <c r="J50" s="10"/>
      <c r="K50" s="14"/>
    </row>
    <row r="51" spans="1:11" ht="14.25" customHeight="1">
      <c r="A51" s="9" t="s">
        <v>287</v>
      </c>
      <c r="B51" s="38" t="s">
        <v>570</v>
      </c>
      <c r="C51" s="38" t="s">
        <v>571</v>
      </c>
      <c r="D51" s="38" t="s">
        <v>13</v>
      </c>
      <c r="E51" s="38">
        <v>1900</v>
      </c>
      <c r="F51" s="14">
        <v>2180</v>
      </c>
      <c r="G51" s="191"/>
      <c r="H51" s="191"/>
      <c r="I51" s="191"/>
      <c r="J51" s="10"/>
      <c r="K51" s="14"/>
    </row>
    <row r="52" spans="1:11" ht="25.5" customHeight="1">
      <c r="A52" s="9" t="s">
        <v>287</v>
      </c>
      <c r="B52" s="112">
        <v>330201014</v>
      </c>
      <c r="C52" s="38" t="s">
        <v>572</v>
      </c>
      <c r="D52" s="38"/>
      <c r="E52" s="38"/>
      <c r="F52" s="14"/>
      <c r="G52" s="191" t="s">
        <v>1897</v>
      </c>
      <c r="H52" s="191"/>
      <c r="I52" s="191"/>
      <c r="J52" s="10"/>
      <c r="K52" s="14"/>
    </row>
    <row r="53" spans="1:11" ht="19.5" customHeight="1">
      <c r="A53" s="9" t="s">
        <v>287</v>
      </c>
      <c r="B53" s="38" t="s">
        <v>573</v>
      </c>
      <c r="C53" s="38" t="s">
        <v>574</v>
      </c>
      <c r="D53" s="38" t="s">
        <v>13</v>
      </c>
      <c r="E53" s="38">
        <v>2380</v>
      </c>
      <c r="F53" s="14">
        <v>2730</v>
      </c>
      <c r="G53" s="191"/>
      <c r="H53" s="191"/>
      <c r="I53" s="191"/>
      <c r="J53" s="10"/>
      <c r="K53" s="14"/>
    </row>
    <row r="54" spans="1:11" ht="14.25" customHeight="1">
      <c r="A54" s="9" t="s">
        <v>287</v>
      </c>
      <c r="B54" s="38" t="s">
        <v>575</v>
      </c>
      <c r="C54" s="38" t="s">
        <v>576</v>
      </c>
      <c r="D54" s="38" t="s">
        <v>13</v>
      </c>
      <c r="E54" s="38">
        <v>3040</v>
      </c>
      <c r="F54" s="14">
        <v>3500</v>
      </c>
      <c r="G54" s="191"/>
      <c r="H54" s="191"/>
      <c r="I54" s="191"/>
      <c r="J54" s="10"/>
      <c r="K54" s="14"/>
    </row>
    <row r="55" spans="1:11" ht="27" customHeight="1">
      <c r="A55" s="9" t="s">
        <v>287</v>
      </c>
      <c r="B55" s="112">
        <v>330201015</v>
      </c>
      <c r="C55" s="38" t="s">
        <v>577</v>
      </c>
      <c r="D55" s="38" t="s">
        <v>13</v>
      </c>
      <c r="E55" s="38">
        <v>2380</v>
      </c>
      <c r="F55" s="14">
        <v>2730</v>
      </c>
      <c r="G55" s="191" t="s">
        <v>1898</v>
      </c>
      <c r="H55" s="191"/>
      <c r="I55" s="191"/>
      <c r="J55" s="10"/>
      <c r="K55" s="14"/>
    </row>
    <row r="56" spans="1:11" ht="31.5" customHeight="1">
      <c r="A56" s="9" t="s">
        <v>287</v>
      </c>
      <c r="B56" s="38" t="s">
        <v>578</v>
      </c>
      <c r="C56" s="38" t="s">
        <v>579</v>
      </c>
      <c r="D56" s="38" t="s">
        <v>13</v>
      </c>
      <c r="E56" s="38">
        <v>2850</v>
      </c>
      <c r="F56" s="14">
        <v>3280</v>
      </c>
      <c r="G56" s="191" t="s">
        <v>1898</v>
      </c>
      <c r="H56" s="191"/>
      <c r="I56" s="191"/>
      <c r="J56" s="10"/>
      <c r="K56" s="14"/>
    </row>
    <row r="57" spans="1:11" ht="24" customHeight="1">
      <c r="A57" s="9" t="s">
        <v>287</v>
      </c>
      <c r="B57" s="112">
        <v>330201016</v>
      </c>
      <c r="C57" s="38" t="s">
        <v>580</v>
      </c>
      <c r="D57" s="38" t="s">
        <v>13</v>
      </c>
      <c r="E57" s="38">
        <v>2380</v>
      </c>
      <c r="F57" s="14">
        <v>2730</v>
      </c>
      <c r="G57" s="191" t="s">
        <v>1899</v>
      </c>
      <c r="H57" s="191"/>
      <c r="I57" s="191"/>
      <c r="J57" s="10"/>
      <c r="K57" s="14"/>
    </row>
    <row r="58" spans="1:11" ht="24" customHeight="1">
      <c r="A58" s="9" t="s">
        <v>287</v>
      </c>
      <c r="B58" s="112">
        <v>330201018</v>
      </c>
      <c r="C58" s="38" t="s">
        <v>581</v>
      </c>
      <c r="D58" s="38" t="s">
        <v>13</v>
      </c>
      <c r="E58" s="38">
        <v>1430</v>
      </c>
      <c r="F58" s="14">
        <v>1640</v>
      </c>
      <c r="G58" s="191" t="s">
        <v>1900</v>
      </c>
      <c r="H58" s="191" t="s">
        <v>1901</v>
      </c>
      <c r="I58" s="191"/>
      <c r="J58" s="10"/>
      <c r="K58" s="14"/>
    </row>
    <row r="59" spans="1:11" ht="47.25" customHeight="1">
      <c r="A59" s="9" t="s">
        <v>287</v>
      </c>
      <c r="B59" s="112">
        <v>330201019</v>
      </c>
      <c r="C59" s="38" t="s">
        <v>582</v>
      </c>
      <c r="D59" s="38" t="s">
        <v>13</v>
      </c>
      <c r="E59" s="38">
        <v>1900</v>
      </c>
      <c r="F59" s="14">
        <v>2180</v>
      </c>
      <c r="G59" s="191" t="s">
        <v>1902</v>
      </c>
      <c r="H59" s="191" t="s">
        <v>1903</v>
      </c>
      <c r="I59" s="191"/>
      <c r="J59" s="10"/>
      <c r="K59" s="14"/>
    </row>
    <row r="60" spans="1:11" ht="18.75" customHeight="1">
      <c r="A60" s="9" t="s">
        <v>287</v>
      </c>
      <c r="B60" s="112">
        <v>330201020</v>
      </c>
      <c r="C60" s="38" t="s">
        <v>583</v>
      </c>
      <c r="D60" s="38" t="s">
        <v>13</v>
      </c>
      <c r="E60" s="38">
        <v>1900</v>
      </c>
      <c r="F60" s="14">
        <v>2180</v>
      </c>
      <c r="G60" s="191"/>
      <c r="H60" s="191"/>
      <c r="I60" s="191"/>
      <c r="J60" s="10"/>
      <c r="K60" s="14"/>
    </row>
    <row r="61" spans="1:11" ht="14.25" customHeight="1">
      <c r="A61" s="9" t="s">
        <v>287</v>
      </c>
      <c r="B61" s="112">
        <v>330201021</v>
      </c>
      <c r="C61" s="38" t="s">
        <v>584</v>
      </c>
      <c r="D61" s="38" t="s">
        <v>13</v>
      </c>
      <c r="E61" s="38">
        <v>1900</v>
      </c>
      <c r="F61" s="14">
        <v>2180</v>
      </c>
      <c r="G61" s="191" t="s">
        <v>1904</v>
      </c>
      <c r="H61" s="191"/>
      <c r="I61" s="191"/>
      <c r="J61" s="10"/>
      <c r="K61" s="14"/>
    </row>
    <row r="62" spans="1:11" ht="45.75" customHeight="1">
      <c r="A62" s="9" t="s">
        <v>287</v>
      </c>
      <c r="B62" s="112">
        <v>330201022</v>
      </c>
      <c r="C62" s="38" t="s">
        <v>585</v>
      </c>
      <c r="D62" s="38" t="s">
        <v>13</v>
      </c>
      <c r="E62" s="38">
        <v>2850</v>
      </c>
      <c r="F62" s="14">
        <v>3280</v>
      </c>
      <c r="G62" s="191" t="s">
        <v>1905</v>
      </c>
      <c r="H62" s="191"/>
      <c r="I62" s="191"/>
      <c r="J62" s="10"/>
      <c r="K62" s="14"/>
    </row>
    <row r="63" spans="1:11" ht="32.25" customHeight="1">
      <c r="A63" s="9" t="s">
        <v>287</v>
      </c>
      <c r="B63" s="112">
        <v>330201023</v>
      </c>
      <c r="C63" s="38" t="s">
        <v>586</v>
      </c>
      <c r="D63" s="38" t="s">
        <v>13</v>
      </c>
      <c r="E63" s="38">
        <v>2850</v>
      </c>
      <c r="F63" s="14">
        <v>3280</v>
      </c>
      <c r="G63" s="191" t="s">
        <v>1906</v>
      </c>
      <c r="H63" s="191" t="s">
        <v>1907</v>
      </c>
      <c r="I63" s="191"/>
      <c r="J63" s="10"/>
      <c r="K63" s="14"/>
    </row>
    <row r="64" spans="1:11" ht="56.25" customHeight="1">
      <c r="A64" s="9" t="s">
        <v>287</v>
      </c>
      <c r="B64" s="112">
        <v>330201024</v>
      </c>
      <c r="C64" s="38" t="s">
        <v>587</v>
      </c>
      <c r="D64" s="38" t="s">
        <v>13</v>
      </c>
      <c r="E64" s="38">
        <v>3520</v>
      </c>
      <c r="F64" s="14">
        <v>4050</v>
      </c>
      <c r="G64" s="191" t="s">
        <v>1908</v>
      </c>
      <c r="H64" s="191"/>
      <c r="I64" s="191"/>
      <c r="J64" s="10"/>
      <c r="K64" s="14"/>
    </row>
    <row r="65" spans="1:11" ht="52.5" customHeight="1">
      <c r="A65" s="9" t="s">
        <v>287</v>
      </c>
      <c r="B65" s="112">
        <v>330201025</v>
      </c>
      <c r="C65" s="38" t="s">
        <v>588</v>
      </c>
      <c r="D65" s="38" t="s">
        <v>13</v>
      </c>
      <c r="E65" s="38">
        <v>3520</v>
      </c>
      <c r="F65" s="14">
        <v>4050</v>
      </c>
      <c r="G65" s="191" t="s">
        <v>1909</v>
      </c>
      <c r="H65" s="191"/>
      <c r="I65" s="191"/>
      <c r="J65" s="10"/>
      <c r="K65" s="14"/>
    </row>
    <row r="66" spans="1:11" ht="36" customHeight="1">
      <c r="A66" s="9" t="s">
        <v>287</v>
      </c>
      <c r="B66" s="112">
        <v>330201027</v>
      </c>
      <c r="C66" s="38" t="s">
        <v>589</v>
      </c>
      <c r="D66" s="38" t="s">
        <v>13</v>
      </c>
      <c r="E66" s="38">
        <v>3515</v>
      </c>
      <c r="F66" s="14">
        <v>4040</v>
      </c>
      <c r="G66" s="191" t="s">
        <v>1910</v>
      </c>
      <c r="H66" s="191"/>
      <c r="I66" s="191"/>
      <c r="J66" s="10"/>
      <c r="K66" s="14"/>
    </row>
    <row r="67" spans="1:11" ht="39.75" customHeight="1">
      <c r="A67" s="9" t="s">
        <v>287</v>
      </c>
      <c r="B67" s="112">
        <v>330201036</v>
      </c>
      <c r="C67" s="38" t="s">
        <v>590</v>
      </c>
      <c r="D67" s="38" t="s">
        <v>13</v>
      </c>
      <c r="E67" s="38">
        <v>3520</v>
      </c>
      <c r="F67" s="14">
        <v>4050</v>
      </c>
      <c r="G67" s="191" t="s">
        <v>1911</v>
      </c>
      <c r="H67" s="191"/>
      <c r="I67" s="191"/>
      <c r="J67" s="10"/>
      <c r="K67" s="14"/>
    </row>
    <row r="68" spans="1:11" ht="53.25" customHeight="1">
      <c r="A68" s="9" t="s">
        <v>287</v>
      </c>
      <c r="B68" s="112">
        <v>330201038</v>
      </c>
      <c r="C68" s="38" t="s">
        <v>591</v>
      </c>
      <c r="D68" s="38" t="s">
        <v>13</v>
      </c>
      <c r="E68" s="38">
        <v>3520</v>
      </c>
      <c r="F68" s="14">
        <v>4050</v>
      </c>
      <c r="G68" s="191" t="s">
        <v>1912</v>
      </c>
      <c r="H68" s="191"/>
      <c r="I68" s="191"/>
      <c r="J68" s="10"/>
      <c r="K68" s="14"/>
    </row>
    <row r="69" spans="1:11" ht="27.75" customHeight="1">
      <c r="A69" s="9" t="s">
        <v>287</v>
      </c>
      <c r="B69" s="112">
        <v>330201039</v>
      </c>
      <c r="C69" s="38" t="s">
        <v>592</v>
      </c>
      <c r="D69" s="38" t="s">
        <v>13</v>
      </c>
      <c r="E69" s="38">
        <v>3520</v>
      </c>
      <c r="F69" s="14">
        <v>4050</v>
      </c>
      <c r="G69" s="191" t="s">
        <v>1913</v>
      </c>
      <c r="H69" s="191" t="s">
        <v>1914</v>
      </c>
      <c r="I69" s="191"/>
      <c r="J69" s="10"/>
      <c r="K69" s="14"/>
    </row>
    <row r="70" spans="1:11" ht="72" customHeight="1">
      <c r="A70" s="9" t="s">
        <v>287</v>
      </c>
      <c r="B70" s="112">
        <v>330201041</v>
      </c>
      <c r="C70" s="38" t="s">
        <v>593</v>
      </c>
      <c r="D70" s="38" t="s">
        <v>13</v>
      </c>
      <c r="E70" s="38">
        <v>3800</v>
      </c>
      <c r="F70" s="14">
        <f>E70*1.15</f>
        <v>4370</v>
      </c>
      <c r="G70" s="191" t="s">
        <v>1915</v>
      </c>
      <c r="H70" s="191"/>
      <c r="I70" s="191" t="s">
        <v>1916</v>
      </c>
      <c r="J70" s="10"/>
      <c r="K70" s="14"/>
    </row>
    <row r="71" spans="1:11" ht="15.75" customHeight="1">
      <c r="A71" s="9" t="s">
        <v>287</v>
      </c>
      <c r="B71" s="112">
        <v>330201045</v>
      </c>
      <c r="C71" s="38" t="s">
        <v>594</v>
      </c>
      <c r="D71" s="38" t="s">
        <v>13</v>
      </c>
      <c r="E71" s="38">
        <v>4280</v>
      </c>
      <c r="F71" s="14">
        <v>4920</v>
      </c>
      <c r="G71" s="191"/>
      <c r="H71" s="191"/>
      <c r="I71" s="191"/>
      <c r="J71" s="10"/>
      <c r="K71" s="14"/>
    </row>
    <row r="72" spans="1:11" ht="21" customHeight="1">
      <c r="A72" s="9" t="s">
        <v>287</v>
      </c>
      <c r="B72" s="112">
        <v>330201051</v>
      </c>
      <c r="C72" s="38" t="s">
        <v>595</v>
      </c>
      <c r="D72" s="38" t="s">
        <v>13</v>
      </c>
      <c r="E72" s="38">
        <v>2850</v>
      </c>
      <c r="F72" s="14">
        <v>3280</v>
      </c>
      <c r="G72" s="191" t="s">
        <v>1917</v>
      </c>
      <c r="H72" s="191" t="s">
        <v>1918</v>
      </c>
      <c r="I72" s="191"/>
      <c r="J72" s="10"/>
      <c r="K72" s="14"/>
    </row>
    <row r="73" spans="1:11" ht="24" customHeight="1">
      <c r="A73" s="9" t="s">
        <v>287</v>
      </c>
      <c r="B73" s="112">
        <v>330201052</v>
      </c>
      <c r="C73" s="38" t="s">
        <v>596</v>
      </c>
      <c r="D73" s="38" t="s">
        <v>13</v>
      </c>
      <c r="E73" s="38">
        <v>1900</v>
      </c>
      <c r="F73" s="14">
        <v>2180</v>
      </c>
      <c r="G73" s="191" t="s">
        <v>1919</v>
      </c>
      <c r="H73" s="191" t="s">
        <v>1920</v>
      </c>
      <c r="I73" s="191"/>
      <c r="J73" s="10"/>
      <c r="K73" s="14"/>
    </row>
    <row r="74" spans="1:11" ht="25.5" customHeight="1">
      <c r="A74" s="9" t="s">
        <v>287</v>
      </c>
      <c r="B74" s="112">
        <v>330201053</v>
      </c>
      <c r="C74" s="38" t="s">
        <v>597</v>
      </c>
      <c r="D74" s="38" t="s">
        <v>13</v>
      </c>
      <c r="E74" s="38">
        <v>2470</v>
      </c>
      <c r="F74" s="14">
        <v>2840</v>
      </c>
      <c r="G74" s="191" t="s">
        <v>1921</v>
      </c>
      <c r="H74" s="191"/>
      <c r="I74" s="191"/>
      <c r="J74" s="10"/>
      <c r="K74" s="14"/>
    </row>
    <row r="75" spans="1:11" ht="18.75" customHeight="1">
      <c r="A75" s="8"/>
      <c r="B75" s="8">
        <v>330202</v>
      </c>
      <c r="C75" s="8" t="s">
        <v>598</v>
      </c>
      <c r="D75" s="8"/>
      <c r="E75" s="8"/>
      <c r="F75" s="8"/>
      <c r="G75" s="222"/>
      <c r="H75" s="223"/>
      <c r="I75" s="222"/>
      <c r="J75" s="18"/>
      <c r="K75" s="14"/>
    </row>
    <row r="76" spans="1:11" ht="28.5" customHeight="1">
      <c r="A76" s="9" t="s">
        <v>287</v>
      </c>
      <c r="B76" s="112">
        <v>330202007</v>
      </c>
      <c r="C76" s="38" t="s">
        <v>599</v>
      </c>
      <c r="D76" s="38" t="s">
        <v>13</v>
      </c>
      <c r="E76" s="38">
        <v>2850</v>
      </c>
      <c r="F76" s="14">
        <v>3280</v>
      </c>
      <c r="G76" s="191" t="s">
        <v>1922</v>
      </c>
      <c r="H76" s="191"/>
      <c r="I76" s="191"/>
      <c r="J76" s="18"/>
      <c r="K76" s="14"/>
    </row>
    <row r="77" spans="1:11" ht="24" customHeight="1">
      <c r="A77" s="9" t="s">
        <v>287</v>
      </c>
      <c r="B77" s="6">
        <v>330202011</v>
      </c>
      <c r="C77" s="6" t="s">
        <v>600</v>
      </c>
      <c r="D77" s="9" t="s">
        <v>13</v>
      </c>
      <c r="E77" s="26">
        <v>2850</v>
      </c>
      <c r="F77" s="14">
        <v>3280</v>
      </c>
      <c r="G77" s="191" t="s">
        <v>1923</v>
      </c>
      <c r="H77" s="191"/>
      <c r="I77" s="191"/>
      <c r="J77" s="18"/>
      <c r="K77" s="14"/>
    </row>
    <row r="78" spans="1:11" ht="26.25" customHeight="1">
      <c r="A78" s="107"/>
      <c r="B78" s="113">
        <v>330203</v>
      </c>
      <c r="C78" s="114" t="s">
        <v>1837</v>
      </c>
      <c r="D78" s="91"/>
      <c r="E78" s="91"/>
      <c r="F78" s="91"/>
      <c r="G78" s="196"/>
      <c r="H78" s="223"/>
      <c r="I78" s="222"/>
      <c r="J78" s="18"/>
      <c r="K78" s="14"/>
    </row>
    <row r="79" spans="1:11" ht="23.25" customHeight="1">
      <c r="A79" s="88" t="s">
        <v>287</v>
      </c>
      <c r="B79" s="6">
        <v>330203002</v>
      </c>
      <c r="C79" s="6" t="s">
        <v>1838</v>
      </c>
      <c r="D79" s="117"/>
      <c r="E79" s="107"/>
      <c r="F79" s="119"/>
      <c r="G79" s="191" t="s">
        <v>1839</v>
      </c>
      <c r="H79" s="199" t="s">
        <v>1840</v>
      </c>
      <c r="I79" s="196"/>
      <c r="J79" s="18"/>
      <c r="K79" s="14"/>
    </row>
    <row r="80" spans="1:11" ht="15.75" customHeight="1">
      <c r="A80" s="88" t="s">
        <v>287</v>
      </c>
      <c r="B80" s="6" t="s">
        <v>1841</v>
      </c>
      <c r="C80" s="6" t="s">
        <v>1842</v>
      </c>
      <c r="D80" s="6" t="s">
        <v>13</v>
      </c>
      <c r="E80" s="6">
        <v>3610</v>
      </c>
      <c r="F80" s="6">
        <v>4150</v>
      </c>
      <c r="G80" s="191"/>
      <c r="H80" s="191"/>
      <c r="I80" s="209"/>
      <c r="J80" s="18"/>
      <c r="K80" s="14"/>
    </row>
    <row r="81" spans="1:11" ht="21" customHeight="1">
      <c r="A81" s="88" t="s">
        <v>287</v>
      </c>
      <c r="B81" s="6">
        <v>330203005</v>
      </c>
      <c r="C81" s="6" t="s">
        <v>1843</v>
      </c>
      <c r="D81" s="6" t="s">
        <v>13</v>
      </c>
      <c r="E81" s="6">
        <v>3610</v>
      </c>
      <c r="F81" s="6">
        <v>4150</v>
      </c>
      <c r="G81" s="191" t="s">
        <v>1844</v>
      </c>
      <c r="H81" s="191"/>
      <c r="I81" s="191"/>
      <c r="J81" s="18"/>
      <c r="K81" s="14"/>
    </row>
    <row r="82" spans="1:11" ht="22.5" customHeight="1">
      <c r="A82" s="107"/>
      <c r="B82" s="113">
        <v>330204</v>
      </c>
      <c r="C82" s="114" t="s">
        <v>1845</v>
      </c>
      <c r="D82" s="118"/>
      <c r="E82" s="121"/>
      <c r="F82" s="120"/>
      <c r="G82" s="196"/>
      <c r="H82" s="223"/>
      <c r="I82" s="222"/>
      <c r="J82" s="18"/>
      <c r="K82" s="14"/>
    </row>
    <row r="83" spans="1:11" ht="14.25" customHeight="1">
      <c r="A83" s="88" t="s">
        <v>287</v>
      </c>
      <c r="B83" s="6">
        <v>330204004</v>
      </c>
      <c r="C83" s="6" t="s">
        <v>1846</v>
      </c>
      <c r="D83" s="6" t="s">
        <v>13</v>
      </c>
      <c r="E83" s="6">
        <v>1900</v>
      </c>
      <c r="F83" s="6">
        <v>2180</v>
      </c>
      <c r="G83" s="191"/>
      <c r="H83" s="191"/>
      <c r="I83" s="191"/>
      <c r="J83" s="18"/>
      <c r="K83" s="14"/>
    </row>
    <row r="84" spans="1:11" ht="14.25" customHeight="1">
      <c r="A84" s="88" t="s">
        <v>287</v>
      </c>
      <c r="B84" s="6">
        <v>330204007</v>
      </c>
      <c r="C84" s="6" t="s">
        <v>1847</v>
      </c>
      <c r="D84" s="6"/>
      <c r="E84" s="6"/>
      <c r="F84" s="6"/>
      <c r="G84" s="191" t="s">
        <v>1924</v>
      </c>
      <c r="H84" s="199"/>
      <c r="I84" s="196"/>
      <c r="J84" s="18"/>
      <c r="K84" s="14"/>
    </row>
    <row r="85" spans="1:11" ht="21" customHeight="1">
      <c r="A85" s="88" t="s">
        <v>287</v>
      </c>
      <c r="B85" s="6" t="s">
        <v>1848</v>
      </c>
      <c r="C85" s="6" t="s">
        <v>1849</v>
      </c>
      <c r="D85" s="6" t="s">
        <v>13</v>
      </c>
      <c r="E85" s="6">
        <v>2380</v>
      </c>
      <c r="F85" s="6">
        <v>2730</v>
      </c>
      <c r="G85" s="191"/>
      <c r="H85" s="191"/>
      <c r="I85" s="209"/>
      <c r="J85" s="18"/>
      <c r="K85" s="14"/>
    </row>
    <row r="86" spans="1:11" ht="22.5" customHeight="1">
      <c r="A86" s="88" t="s">
        <v>287</v>
      </c>
      <c r="B86" s="6" t="s">
        <v>1850</v>
      </c>
      <c r="C86" s="6" t="s">
        <v>1851</v>
      </c>
      <c r="D86" s="6" t="s">
        <v>13</v>
      </c>
      <c r="E86" s="6">
        <v>3330</v>
      </c>
      <c r="F86" s="6">
        <v>3830</v>
      </c>
      <c r="G86" s="191"/>
      <c r="H86" s="191"/>
      <c r="I86" s="191"/>
      <c r="J86" s="18"/>
      <c r="K86" s="14"/>
    </row>
    <row r="87" spans="1:11" ht="46.5" customHeight="1">
      <c r="A87" s="88" t="s">
        <v>287</v>
      </c>
      <c r="B87" s="6">
        <v>330204008</v>
      </c>
      <c r="C87" s="6" t="s">
        <v>1852</v>
      </c>
      <c r="D87" s="6" t="s">
        <v>13</v>
      </c>
      <c r="E87" s="6">
        <v>1900</v>
      </c>
      <c r="F87" s="6">
        <v>2180</v>
      </c>
      <c r="G87" s="191" t="s">
        <v>1925</v>
      </c>
      <c r="H87" s="191"/>
      <c r="I87" s="200"/>
      <c r="J87" s="18"/>
      <c r="K87" s="14"/>
    </row>
    <row r="88" spans="1:11" ht="25.5" customHeight="1">
      <c r="A88" s="88" t="s">
        <v>287</v>
      </c>
      <c r="B88" s="6">
        <v>330204009</v>
      </c>
      <c r="C88" s="6" t="s">
        <v>1853</v>
      </c>
      <c r="D88" s="6"/>
      <c r="E88" s="6"/>
      <c r="F88" s="6"/>
      <c r="G88" s="191" t="s">
        <v>1926</v>
      </c>
      <c r="H88" s="199"/>
      <c r="I88" s="196"/>
      <c r="J88" s="18"/>
      <c r="K88" s="14"/>
    </row>
    <row r="89" spans="1:11" ht="17.25" customHeight="1">
      <c r="A89" s="88" t="s">
        <v>287</v>
      </c>
      <c r="B89" s="6" t="s">
        <v>1854</v>
      </c>
      <c r="C89" s="6" t="s">
        <v>1855</v>
      </c>
      <c r="D89" s="6" t="s">
        <v>13</v>
      </c>
      <c r="E89" s="6">
        <v>2380</v>
      </c>
      <c r="F89" s="6">
        <v>2730</v>
      </c>
      <c r="G89" s="191"/>
      <c r="H89" s="191"/>
      <c r="I89" s="209"/>
      <c r="J89" s="18"/>
      <c r="K89" s="14"/>
    </row>
    <row r="90" spans="1:11" ht="14.25" customHeight="1">
      <c r="A90" s="9"/>
      <c r="B90" s="37">
        <v>3303</v>
      </c>
      <c r="C90" s="8" t="s">
        <v>601</v>
      </c>
      <c r="D90" s="7"/>
      <c r="E90" s="26"/>
      <c r="F90" s="14"/>
      <c r="G90" s="222"/>
      <c r="H90" s="223"/>
      <c r="I90" s="222"/>
      <c r="J90" s="39"/>
      <c r="K90" s="14"/>
    </row>
    <row r="91" spans="1:11" ht="14.25" customHeight="1">
      <c r="A91" s="9" t="s">
        <v>287</v>
      </c>
      <c r="B91" s="6">
        <v>330300007</v>
      </c>
      <c r="C91" s="6" t="s">
        <v>602</v>
      </c>
      <c r="D91" s="9" t="s">
        <v>13</v>
      </c>
      <c r="E91" s="26">
        <v>80</v>
      </c>
      <c r="F91" s="14">
        <v>90</v>
      </c>
      <c r="G91" s="191" t="s">
        <v>1927</v>
      </c>
      <c r="H91" s="191"/>
      <c r="I91" s="191"/>
      <c r="J91" s="18"/>
      <c r="K91" s="14"/>
    </row>
    <row r="92" spans="1:11" ht="14.25" customHeight="1">
      <c r="A92" s="9" t="s">
        <v>287</v>
      </c>
      <c r="B92" s="6">
        <v>330300008</v>
      </c>
      <c r="C92" s="6" t="s">
        <v>603</v>
      </c>
      <c r="D92" s="9" t="s">
        <v>383</v>
      </c>
      <c r="E92" s="26">
        <v>1240</v>
      </c>
      <c r="F92" s="14">
        <v>1420</v>
      </c>
      <c r="G92" s="191" t="s">
        <v>1928</v>
      </c>
      <c r="H92" s="191"/>
      <c r="I92" s="191"/>
      <c r="J92" s="18"/>
      <c r="K92" s="14"/>
    </row>
    <row r="93" spans="1:11" ht="14.25" customHeight="1">
      <c r="A93" s="9" t="s">
        <v>287</v>
      </c>
      <c r="B93" s="6">
        <v>330300009</v>
      </c>
      <c r="C93" s="6" t="s">
        <v>604</v>
      </c>
      <c r="D93" s="9" t="s">
        <v>383</v>
      </c>
      <c r="E93" s="26">
        <v>1240</v>
      </c>
      <c r="F93" s="14">
        <v>1420</v>
      </c>
      <c r="G93" s="191"/>
      <c r="H93" s="191"/>
      <c r="I93" s="191"/>
      <c r="J93" s="18"/>
      <c r="K93" s="14"/>
    </row>
    <row r="94" spans="1:11" ht="14.25" customHeight="1">
      <c r="A94" s="9" t="s">
        <v>287</v>
      </c>
      <c r="B94" s="6">
        <v>330300010</v>
      </c>
      <c r="C94" s="6" t="s">
        <v>605</v>
      </c>
      <c r="D94" s="9" t="s">
        <v>13</v>
      </c>
      <c r="E94" s="26">
        <v>1900</v>
      </c>
      <c r="F94" s="14">
        <v>2180</v>
      </c>
      <c r="G94" s="191"/>
      <c r="H94" s="191"/>
      <c r="I94" s="191"/>
      <c r="J94" s="18"/>
      <c r="K94" s="14"/>
    </row>
    <row r="95" spans="1:11" ht="14.25" customHeight="1">
      <c r="A95" s="9" t="s">
        <v>287</v>
      </c>
      <c r="B95" s="6">
        <v>330300011</v>
      </c>
      <c r="C95" s="6" t="s">
        <v>606</v>
      </c>
      <c r="D95" s="9" t="s">
        <v>13</v>
      </c>
      <c r="E95" s="26">
        <v>2090</v>
      </c>
      <c r="F95" s="14">
        <v>2400</v>
      </c>
      <c r="G95" s="191"/>
      <c r="H95" s="191"/>
      <c r="I95" s="191"/>
      <c r="J95" s="18"/>
      <c r="K95" s="14"/>
    </row>
    <row r="96" spans="1:11" ht="14.25" customHeight="1">
      <c r="A96" s="9" t="s">
        <v>287</v>
      </c>
      <c r="B96" s="6">
        <v>330300013</v>
      </c>
      <c r="C96" s="6" t="s">
        <v>607</v>
      </c>
      <c r="D96" s="9" t="s">
        <v>13</v>
      </c>
      <c r="E96" s="26">
        <v>2660</v>
      </c>
      <c r="F96" s="14">
        <v>3060</v>
      </c>
      <c r="G96" s="191"/>
      <c r="H96" s="191"/>
      <c r="I96" s="191"/>
      <c r="J96" s="18"/>
      <c r="K96" s="14"/>
    </row>
    <row r="97" spans="1:11" ht="14.25" customHeight="1">
      <c r="A97" s="9" t="s">
        <v>287</v>
      </c>
      <c r="B97" s="6">
        <v>330300015</v>
      </c>
      <c r="C97" s="6" t="s">
        <v>608</v>
      </c>
      <c r="D97" s="9" t="s">
        <v>13</v>
      </c>
      <c r="E97" s="26">
        <v>1140</v>
      </c>
      <c r="F97" s="14">
        <v>1310</v>
      </c>
      <c r="G97" s="191" t="s">
        <v>1929</v>
      </c>
      <c r="H97" s="191"/>
      <c r="I97" s="191"/>
      <c r="J97" s="18"/>
      <c r="K97" s="14"/>
    </row>
    <row r="98" spans="1:11" ht="14.25" customHeight="1">
      <c r="A98" s="9" t="s">
        <v>287</v>
      </c>
      <c r="B98" s="6">
        <v>330300017</v>
      </c>
      <c r="C98" s="6" t="s">
        <v>609</v>
      </c>
      <c r="D98" s="9" t="s">
        <v>13</v>
      </c>
      <c r="E98" s="26">
        <v>1330</v>
      </c>
      <c r="F98" s="14">
        <v>1530</v>
      </c>
      <c r="G98" s="191" t="s">
        <v>1930</v>
      </c>
      <c r="H98" s="191"/>
      <c r="I98" s="191"/>
      <c r="J98" s="18"/>
      <c r="K98" s="14"/>
    </row>
    <row r="99" spans="1:11" ht="24.75" customHeight="1">
      <c r="A99" s="9" t="s">
        <v>287</v>
      </c>
      <c r="B99" s="6">
        <v>330300021</v>
      </c>
      <c r="C99" s="6" t="s">
        <v>610</v>
      </c>
      <c r="D99" s="9" t="s">
        <v>383</v>
      </c>
      <c r="E99" s="26">
        <v>1520</v>
      </c>
      <c r="F99" s="14">
        <v>1750</v>
      </c>
      <c r="G99" s="191" t="s">
        <v>1931</v>
      </c>
      <c r="H99" s="191"/>
      <c r="I99" s="191" t="s">
        <v>1932</v>
      </c>
      <c r="J99" s="18"/>
      <c r="K99" s="14"/>
    </row>
    <row r="100" spans="1:11" ht="17.25" customHeight="1">
      <c r="A100" s="9"/>
      <c r="B100" s="37">
        <v>3304</v>
      </c>
      <c r="C100" s="23" t="s">
        <v>611</v>
      </c>
      <c r="D100" s="9"/>
      <c r="E100" s="38"/>
      <c r="F100" s="14"/>
      <c r="G100" s="191"/>
      <c r="H100" s="191"/>
      <c r="I100" s="191"/>
      <c r="J100" s="18"/>
      <c r="K100" s="14"/>
    </row>
    <row r="101" spans="1:11" ht="14.25" customHeight="1">
      <c r="A101" s="9"/>
      <c r="B101" s="37">
        <v>330401</v>
      </c>
      <c r="C101" s="8" t="s">
        <v>612</v>
      </c>
      <c r="D101" s="9"/>
      <c r="E101" s="38"/>
      <c r="F101" s="14"/>
      <c r="G101" s="191"/>
      <c r="H101" s="191"/>
      <c r="I101" s="191"/>
      <c r="J101" s="18"/>
      <c r="K101" s="14"/>
    </row>
    <row r="102" spans="1:11" ht="14.25" customHeight="1">
      <c r="A102" s="9" t="s">
        <v>287</v>
      </c>
      <c r="B102" s="6" t="s">
        <v>613</v>
      </c>
      <c r="C102" s="6" t="s">
        <v>614</v>
      </c>
      <c r="D102" s="9" t="s">
        <v>13</v>
      </c>
      <c r="E102" s="26">
        <v>250</v>
      </c>
      <c r="F102" s="14">
        <v>290</v>
      </c>
      <c r="G102" s="191"/>
      <c r="H102" s="191"/>
      <c r="I102" s="191"/>
      <c r="J102" s="18"/>
      <c r="K102" s="14"/>
    </row>
    <row r="103" spans="1:11" ht="14.25" customHeight="1">
      <c r="A103" s="9" t="s">
        <v>287</v>
      </c>
      <c r="B103" s="6" t="s">
        <v>615</v>
      </c>
      <c r="C103" s="6" t="s">
        <v>616</v>
      </c>
      <c r="D103" s="9" t="s">
        <v>13</v>
      </c>
      <c r="E103" s="26">
        <v>475</v>
      </c>
      <c r="F103" s="14">
        <v>545</v>
      </c>
      <c r="G103" s="191"/>
      <c r="H103" s="191"/>
      <c r="I103" s="191"/>
      <c r="J103" s="18"/>
      <c r="K103" s="14"/>
    </row>
    <row r="104" spans="1:11" ht="14.25" customHeight="1">
      <c r="A104" s="9" t="s">
        <v>287</v>
      </c>
      <c r="B104" s="6">
        <v>330401002</v>
      </c>
      <c r="C104" s="6" t="s">
        <v>617</v>
      </c>
      <c r="D104" s="9" t="s">
        <v>13</v>
      </c>
      <c r="E104" s="26">
        <v>380</v>
      </c>
      <c r="F104" s="14">
        <v>440</v>
      </c>
      <c r="G104" s="191"/>
      <c r="H104" s="191"/>
      <c r="I104" s="191"/>
      <c r="J104" s="18"/>
      <c r="K104" s="14"/>
    </row>
    <row r="105" spans="1:11" ht="19.5" customHeight="1">
      <c r="A105" s="9" t="s">
        <v>287</v>
      </c>
      <c r="B105" s="6" t="s">
        <v>618</v>
      </c>
      <c r="C105" s="6" t="s">
        <v>619</v>
      </c>
      <c r="D105" s="9" t="s">
        <v>13</v>
      </c>
      <c r="E105" s="26">
        <v>570</v>
      </c>
      <c r="F105" s="14">
        <v>655</v>
      </c>
      <c r="G105" s="191"/>
      <c r="H105" s="191"/>
      <c r="I105" s="191"/>
      <c r="J105" s="18"/>
      <c r="K105" s="14"/>
    </row>
    <row r="106" spans="1:11" ht="42" customHeight="1">
      <c r="A106" s="9" t="s">
        <v>287</v>
      </c>
      <c r="B106" s="6">
        <v>330401006</v>
      </c>
      <c r="C106" s="6" t="s">
        <v>620</v>
      </c>
      <c r="D106" s="9"/>
      <c r="E106" s="26"/>
      <c r="F106" s="14"/>
      <c r="G106" s="191" t="s">
        <v>1933</v>
      </c>
      <c r="H106" s="191" t="s">
        <v>1934</v>
      </c>
      <c r="I106" s="191"/>
      <c r="J106" s="18"/>
      <c r="K106" s="14"/>
    </row>
    <row r="107" spans="1:11" ht="19.5" customHeight="1">
      <c r="A107" s="9" t="s">
        <v>287</v>
      </c>
      <c r="B107" s="6" t="s">
        <v>621</v>
      </c>
      <c r="C107" s="6" t="s">
        <v>622</v>
      </c>
      <c r="D107" s="9" t="s">
        <v>13</v>
      </c>
      <c r="E107" s="26">
        <v>950</v>
      </c>
      <c r="F107" s="14">
        <v>1090</v>
      </c>
      <c r="G107" s="196"/>
      <c r="H107" s="197"/>
      <c r="I107" s="196"/>
      <c r="J107" s="18"/>
      <c r="K107" s="14"/>
    </row>
    <row r="108" spans="1:11" ht="14.25" customHeight="1">
      <c r="A108" s="9" t="s">
        <v>287</v>
      </c>
      <c r="B108" s="6">
        <v>330401007</v>
      </c>
      <c r="C108" s="123" t="s">
        <v>1856</v>
      </c>
      <c r="D108" s="9" t="s">
        <v>13</v>
      </c>
      <c r="E108" s="26">
        <v>380</v>
      </c>
      <c r="F108" s="14">
        <v>440</v>
      </c>
      <c r="G108" s="196" t="s">
        <v>1935</v>
      </c>
      <c r="H108" s="197"/>
      <c r="I108" s="196"/>
      <c r="J108" s="18">
        <v>300</v>
      </c>
      <c r="K108" s="14">
        <f>J108*1.15</f>
        <v>345</v>
      </c>
    </row>
    <row r="109" spans="1:11" ht="14.25" customHeight="1">
      <c r="A109" s="122" t="s">
        <v>1801</v>
      </c>
      <c r="B109" s="6">
        <v>330101008</v>
      </c>
      <c r="C109" s="123" t="s">
        <v>1857</v>
      </c>
      <c r="D109" s="9"/>
      <c r="E109" s="26"/>
      <c r="F109" s="14"/>
      <c r="G109" s="191"/>
      <c r="H109" s="191"/>
      <c r="I109" s="191"/>
      <c r="J109" s="18"/>
      <c r="K109" s="14"/>
    </row>
    <row r="110" spans="1:11" ht="14.25" customHeight="1">
      <c r="A110" s="9" t="s">
        <v>287</v>
      </c>
      <c r="B110" s="6" t="s">
        <v>623</v>
      </c>
      <c r="C110" s="6" t="s">
        <v>624</v>
      </c>
      <c r="D110" s="9" t="s">
        <v>13</v>
      </c>
      <c r="E110" s="26">
        <v>380</v>
      </c>
      <c r="F110" s="14">
        <v>440</v>
      </c>
      <c r="G110" s="191"/>
      <c r="H110" s="191"/>
      <c r="I110" s="191"/>
      <c r="J110" s="18"/>
      <c r="K110" s="14"/>
    </row>
    <row r="111" spans="1:11" ht="14.25" customHeight="1">
      <c r="A111" s="9" t="s">
        <v>287</v>
      </c>
      <c r="B111" s="6">
        <v>330401009</v>
      </c>
      <c r="C111" s="6" t="s">
        <v>625</v>
      </c>
      <c r="D111" s="9" t="s">
        <v>13</v>
      </c>
      <c r="E111" s="26">
        <v>380</v>
      </c>
      <c r="F111" s="14">
        <v>435</v>
      </c>
      <c r="G111" s="191"/>
      <c r="H111" s="191"/>
      <c r="I111" s="191"/>
      <c r="J111" s="18"/>
      <c r="K111" s="14"/>
    </row>
    <row r="112" spans="1:11" ht="14.25" customHeight="1">
      <c r="A112" s="9" t="s">
        <v>287</v>
      </c>
      <c r="B112" s="6">
        <v>330401010</v>
      </c>
      <c r="C112" s="6" t="s">
        <v>626</v>
      </c>
      <c r="D112" s="9" t="s">
        <v>13</v>
      </c>
      <c r="E112" s="26">
        <v>950</v>
      </c>
      <c r="F112" s="14">
        <v>1090</v>
      </c>
      <c r="G112" s="191"/>
      <c r="H112" s="191"/>
      <c r="I112" s="191"/>
      <c r="J112" s="18"/>
      <c r="K112" s="14"/>
    </row>
    <row r="113" spans="1:11" ht="14.25" customHeight="1">
      <c r="A113" s="9" t="s">
        <v>287</v>
      </c>
      <c r="B113" s="6">
        <v>330401011</v>
      </c>
      <c r="C113" s="6" t="s">
        <v>627</v>
      </c>
      <c r="D113" s="9" t="s">
        <v>13</v>
      </c>
      <c r="E113" s="26">
        <v>265</v>
      </c>
      <c r="F113" s="14">
        <v>305</v>
      </c>
      <c r="G113" s="191"/>
      <c r="H113" s="191"/>
      <c r="I113" s="200"/>
      <c r="J113" s="18"/>
      <c r="K113" s="14"/>
    </row>
    <row r="114" spans="1:11" ht="23.25" customHeight="1">
      <c r="A114" s="9" t="s">
        <v>287</v>
      </c>
      <c r="B114" s="6">
        <v>330401012</v>
      </c>
      <c r="C114" s="6" t="s">
        <v>628</v>
      </c>
      <c r="D114" s="9" t="s">
        <v>629</v>
      </c>
      <c r="E114" s="26">
        <v>475</v>
      </c>
      <c r="F114" s="14">
        <v>545</v>
      </c>
      <c r="G114" s="191" t="s">
        <v>1936</v>
      </c>
      <c r="H114" s="199"/>
      <c r="I114" s="196"/>
      <c r="J114" s="18"/>
      <c r="K114" s="14"/>
    </row>
    <row r="115" spans="1:11" ht="16.5" customHeight="1">
      <c r="A115" s="9" t="s">
        <v>287</v>
      </c>
      <c r="B115" s="6">
        <v>330401015</v>
      </c>
      <c r="C115" s="6" t="s">
        <v>630</v>
      </c>
      <c r="D115" s="9" t="s">
        <v>629</v>
      </c>
      <c r="E115" s="26">
        <v>475</v>
      </c>
      <c r="F115" s="14">
        <v>545</v>
      </c>
      <c r="G115" s="191"/>
      <c r="H115" s="191"/>
      <c r="I115" s="209"/>
      <c r="J115" s="18"/>
      <c r="K115" s="14"/>
    </row>
    <row r="116" spans="1:11" ht="14.25" customHeight="1">
      <c r="A116" s="9" t="s">
        <v>287</v>
      </c>
      <c r="B116" s="6" t="s">
        <v>631</v>
      </c>
      <c r="C116" s="6" t="s">
        <v>632</v>
      </c>
      <c r="D116" s="9" t="s">
        <v>629</v>
      </c>
      <c r="E116" s="26">
        <v>570</v>
      </c>
      <c r="F116" s="14">
        <v>655</v>
      </c>
      <c r="G116" s="191"/>
      <c r="H116" s="191"/>
      <c r="I116" s="191"/>
      <c r="J116" s="18"/>
      <c r="K116" s="14"/>
    </row>
    <row r="117" spans="1:11" ht="14.25" customHeight="1">
      <c r="A117" s="9" t="s">
        <v>287</v>
      </c>
      <c r="B117" s="6">
        <v>330401016</v>
      </c>
      <c r="C117" s="6" t="s">
        <v>633</v>
      </c>
      <c r="D117" s="9" t="s">
        <v>13</v>
      </c>
      <c r="E117" s="26">
        <v>475</v>
      </c>
      <c r="F117" s="14">
        <v>545</v>
      </c>
      <c r="G117" s="191"/>
      <c r="H117" s="191"/>
      <c r="I117" s="191"/>
      <c r="J117" s="18"/>
      <c r="K117" s="14"/>
    </row>
    <row r="118" spans="1:11" ht="14.25" customHeight="1">
      <c r="A118" s="9"/>
      <c r="B118" s="37">
        <v>330402</v>
      </c>
      <c r="C118" s="8" t="s">
        <v>634</v>
      </c>
      <c r="D118" s="9"/>
      <c r="E118" s="38"/>
      <c r="F118" s="14"/>
      <c r="G118" s="191"/>
      <c r="H118" s="191"/>
      <c r="I118" s="191"/>
      <c r="J118" s="18"/>
      <c r="K118" s="14"/>
    </row>
    <row r="119" spans="1:11" ht="14.25" customHeight="1">
      <c r="A119" s="9" t="s">
        <v>287</v>
      </c>
      <c r="B119" s="6">
        <v>330402001</v>
      </c>
      <c r="C119" s="6" t="s">
        <v>635</v>
      </c>
      <c r="D119" s="9" t="s">
        <v>13</v>
      </c>
      <c r="E119" s="26">
        <v>525</v>
      </c>
      <c r="F119" s="14">
        <v>605</v>
      </c>
      <c r="G119" s="191"/>
      <c r="H119" s="191"/>
      <c r="I119" s="191"/>
      <c r="J119" s="18">
        <v>500</v>
      </c>
      <c r="K119" s="14">
        <f>J119*1.15</f>
        <v>575</v>
      </c>
    </row>
    <row r="120" spans="1:11" ht="14.25" customHeight="1">
      <c r="A120" s="9" t="s">
        <v>287</v>
      </c>
      <c r="B120" s="6">
        <v>330402003</v>
      </c>
      <c r="C120" s="6" t="s">
        <v>636</v>
      </c>
      <c r="D120" s="9" t="s">
        <v>13</v>
      </c>
      <c r="E120" s="26">
        <v>760</v>
      </c>
      <c r="F120" s="14">
        <v>875</v>
      </c>
      <c r="G120" s="191"/>
      <c r="H120" s="191"/>
      <c r="I120" s="191"/>
      <c r="J120" s="18">
        <v>700</v>
      </c>
      <c r="K120" s="14">
        <f>J120*1.15</f>
        <v>804.9999999999999</v>
      </c>
    </row>
    <row r="121" spans="1:11" ht="14.25" customHeight="1">
      <c r="A121" s="9" t="s">
        <v>287</v>
      </c>
      <c r="B121" s="6">
        <v>330402007</v>
      </c>
      <c r="C121" s="6" t="s">
        <v>637</v>
      </c>
      <c r="D121" s="9" t="s">
        <v>13</v>
      </c>
      <c r="E121" s="26">
        <v>570</v>
      </c>
      <c r="F121" s="14">
        <f>E121*1.15</f>
        <v>655.5</v>
      </c>
      <c r="G121" s="191"/>
      <c r="H121" s="191"/>
      <c r="I121" s="191"/>
      <c r="J121" s="18">
        <v>550</v>
      </c>
      <c r="K121" s="14">
        <f>J121*1.15</f>
        <v>632.5</v>
      </c>
    </row>
    <row r="122" spans="1:11" ht="14.25" customHeight="1">
      <c r="A122" s="9" t="s">
        <v>287</v>
      </c>
      <c r="B122" s="6">
        <v>330402008</v>
      </c>
      <c r="C122" s="6" t="s">
        <v>638</v>
      </c>
      <c r="D122" s="9" t="s">
        <v>13</v>
      </c>
      <c r="E122" s="26">
        <v>380</v>
      </c>
      <c r="F122" s="14">
        <v>440</v>
      </c>
      <c r="G122" s="191" t="s">
        <v>1937</v>
      </c>
      <c r="H122" s="191" t="s">
        <v>1938</v>
      </c>
      <c r="I122" s="191"/>
      <c r="J122" s="18">
        <v>360</v>
      </c>
      <c r="K122" s="14">
        <f>J122*1.15</f>
        <v>413.99999999999994</v>
      </c>
    </row>
    <row r="123" spans="1:11" ht="14.25" customHeight="1">
      <c r="A123" s="9" t="s">
        <v>287</v>
      </c>
      <c r="B123" s="6">
        <v>330402009</v>
      </c>
      <c r="C123" s="6" t="s">
        <v>639</v>
      </c>
      <c r="D123" s="9" t="s">
        <v>13</v>
      </c>
      <c r="E123" s="26">
        <v>475</v>
      </c>
      <c r="F123" s="14">
        <v>545</v>
      </c>
      <c r="G123" s="191" t="s">
        <v>1939</v>
      </c>
      <c r="H123" s="191"/>
      <c r="I123" s="191"/>
      <c r="J123" s="18">
        <v>450</v>
      </c>
      <c r="K123" s="14">
        <f>J123*1.15</f>
        <v>517.5</v>
      </c>
    </row>
    <row r="124" spans="1:11" ht="14.25" customHeight="1">
      <c r="A124" s="9"/>
      <c r="B124" s="37">
        <v>330403</v>
      </c>
      <c r="C124" s="8" t="s">
        <v>640</v>
      </c>
      <c r="D124" s="9"/>
      <c r="E124" s="38"/>
      <c r="F124" s="14"/>
      <c r="G124" s="191"/>
      <c r="H124" s="191"/>
      <c r="I124" s="191"/>
      <c r="J124" s="18"/>
      <c r="K124" s="14"/>
    </row>
    <row r="125" spans="1:11" ht="14.25" customHeight="1">
      <c r="A125" s="9" t="s">
        <v>287</v>
      </c>
      <c r="B125" s="6">
        <v>330403001</v>
      </c>
      <c r="C125" s="6" t="s">
        <v>641</v>
      </c>
      <c r="D125" s="9" t="s">
        <v>13</v>
      </c>
      <c r="E125" s="26">
        <v>760</v>
      </c>
      <c r="F125" s="14">
        <v>875</v>
      </c>
      <c r="G125" s="191" t="s">
        <v>1940</v>
      </c>
      <c r="H125" s="191" t="s">
        <v>1941</v>
      </c>
      <c r="I125" s="191"/>
      <c r="J125" s="18"/>
      <c r="K125" s="14"/>
    </row>
    <row r="126" spans="1:11" ht="14.25" customHeight="1">
      <c r="A126" s="9" t="s">
        <v>287</v>
      </c>
      <c r="B126" s="6">
        <v>330403002</v>
      </c>
      <c r="C126" s="6" t="s">
        <v>642</v>
      </c>
      <c r="D126" s="9" t="s">
        <v>13</v>
      </c>
      <c r="E126" s="26">
        <v>550</v>
      </c>
      <c r="F126" s="14">
        <v>635</v>
      </c>
      <c r="G126" s="191" t="s">
        <v>1942</v>
      </c>
      <c r="H126" s="191"/>
      <c r="I126" s="191"/>
      <c r="J126" s="18"/>
      <c r="K126" s="14"/>
    </row>
    <row r="127" spans="1:11" ht="14.25" customHeight="1">
      <c r="A127" s="9" t="s">
        <v>287</v>
      </c>
      <c r="B127" s="6">
        <v>330403005</v>
      </c>
      <c r="C127" s="6" t="s">
        <v>643</v>
      </c>
      <c r="D127" s="9" t="s">
        <v>13</v>
      </c>
      <c r="E127" s="26">
        <v>475</v>
      </c>
      <c r="F127" s="14">
        <v>545</v>
      </c>
      <c r="G127" s="191"/>
      <c r="H127" s="191" t="s">
        <v>1941</v>
      </c>
      <c r="I127" s="191"/>
      <c r="J127" s="18"/>
      <c r="K127" s="14"/>
    </row>
    <row r="128" spans="1:11" ht="14.25" customHeight="1">
      <c r="A128" s="9" t="s">
        <v>287</v>
      </c>
      <c r="B128" s="6">
        <v>330403006</v>
      </c>
      <c r="C128" s="6" t="s">
        <v>644</v>
      </c>
      <c r="D128" s="9" t="s">
        <v>13</v>
      </c>
      <c r="E128" s="26">
        <v>30</v>
      </c>
      <c r="F128" s="14">
        <v>35</v>
      </c>
      <c r="G128" s="191" t="s">
        <v>1943</v>
      </c>
      <c r="H128" s="191"/>
      <c r="I128" s="191"/>
      <c r="J128" s="18">
        <v>20</v>
      </c>
      <c r="K128" s="14">
        <f>J128*1.15</f>
        <v>23</v>
      </c>
    </row>
    <row r="129" spans="1:11" ht="14.25" customHeight="1">
      <c r="A129" s="88" t="s">
        <v>287</v>
      </c>
      <c r="B129" s="6" t="s">
        <v>1858</v>
      </c>
      <c r="C129" s="6" t="s">
        <v>1859</v>
      </c>
      <c r="D129" s="88" t="s">
        <v>13</v>
      </c>
      <c r="E129" s="26"/>
      <c r="F129" s="14">
        <v>80</v>
      </c>
      <c r="G129" s="191"/>
      <c r="H129" s="191"/>
      <c r="I129" s="191"/>
      <c r="J129" s="18"/>
      <c r="K129" s="14"/>
    </row>
    <row r="130" spans="1:11" ht="14.25" customHeight="1">
      <c r="A130" s="9" t="s">
        <v>287</v>
      </c>
      <c r="B130" s="6">
        <v>330403008</v>
      </c>
      <c r="C130" s="6" t="s">
        <v>645</v>
      </c>
      <c r="D130" s="9" t="s">
        <v>13</v>
      </c>
      <c r="E130" s="26">
        <v>570</v>
      </c>
      <c r="F130" s="14">
        <v>655</v>
      </c>
      <c r="G130" s="191"/>
      <c r="H130" s="191"/>
      <c r="I130" s="191"/>
      <c r="J130" s="18"/>
      <c r="K130" s="14"/>
    </row>
    <row r="131" spans="1:11" ht="14.25" customHeight="1">
      <c r="A131" s="9"/>
      <c r="B131" s="37">
        <v>330404</v>
      </c>
      <c r="C131" s="8" t="s">
        <v>646</v>
      </c>
      <c r="D131" s="9"/>
      <c r="E131" s="38"/>
      <c r="F131" s="14"/>
      <c r="G131" s="191"/>
      <c r="H131" s="191"/>
      <c r="I131" s="191"/>
      <c r="J131" s="18"/>
      <c r="K131" s="14"/>
    </row>
    <row r="132" spans="1:11" ht="14.25" customHeight="1">
      <c r="A132" s="9" t="s">
        <v>23</v>
      </c>
      <c r="B132" s="6">
        <v>330404004</v>
      </c>
      <c r="C132" s="6" t="s">
        <v>647</v>
      </c>
      <c r="D132" s="9" t="s">
        <v>13</v>
      </c>
      <c r="E132" s="26">
        <v>115</v>
      </c>
      <c r="F132" s="14">
        <v>130</v>
      </c>
      <c r="G132" s="191" t="s">
        <v>1944</v>
      </c>
      <c r="H132" s="191"/>
      <c r="I132" s="191"/>
      <c r="J132" s="18">
        <v>100</v>
      </c>
      <c r="K132" s="14">
        <f>J132*1.15</f>
        <v>114.99999999999999</v>
      </c>
    </row>
    <row r="133" spans="1:11" ht="14.25" customHeight="1">
      <c r="A133" s="9" t="s">
        <v>287</v>
      </c>
      <c r="B133" s="6">
        <v>330404006</v>
      </c>
      <c r="C133" s="6" t="s">
        <v>648</v>
      </c>
      <c r="D133" s="9" t="s">
        <v>13</v>
      </c>
      <c r="E133" s="26">
        <v>760</v>
      </c>
      <c r="F133" s="14">
        <v>875</v>
      </c>
      <c r="G133" s="191"/>
      <c r="H133" s="191"/>
      <c r="I133" s="191"/>
      <c r="J133" s="18"/>
      <c r="K133" s="14"/>
    </row>
    <row r="134" spans="1:11" ht="21" customHeight="1">
      <c r="A134" s="9" t="s">
        <v>287</v>
      </c>
      <c r="B134" s="6">
        <v>330404007</v>
      </c>
      <c r="C134" s="6" t="s">
        <v>649</v>
      </c>
      <c r="D134" s="9" t="s">
        <v>13</v>
      </c>
      <c r="E134" s="26">
        <v>335</v>
      </c>
      <c r="F134" s="14">
        <v>385</v>
      </c>
      <c r="G134" s="191" t="s">
        <v>1945</v>
      </c>
      <c r="H134" s="191"/>
      <c r="I134" s="191"/>
      <c r="J134" s="18"/>
      <c r="K134" s="14"/>
    </row>
    <row r="135" spans="1:11" ht="19.5" customHeight="1">
      <c r="A135" s="9" t="s">
        <v>287</v>
      </c>
      <c r="B135" s="6">
        <v>330404008</v>
      </c>
      <c r="C135" s="6" t="s">
        <v>650</v>
      </c>
      <c r="D135" s="9" t="s">
        <v>13</v>
      </c>
      <c r="E135" s="26">
        <v>950</v>
      </c>
      <c r="F135" s="14">
        <v>1090</v>
      </c>
      <c r="G135" s="191" t="s">
        <v>1946</v>
      </c>
      <c r="H135" s="225"/>
      <c r="I135" s="217"/>
      <c r="J135" s="18">
        <v>800</v>
      </c>
      <c r="K135" s="14">
        <f>J135*1.15</f>
        <v>919.9999999999999</v>
      </c>
    </row>
    <row r="136" spans="1:11" ht="14.25" customHeight="1">
      <c r="A136" s="9" t="s">
        <v>287</v>
      </c>
      <c r="B136" s="6" t="s">
        <v>651</v>
      </c>
      <c r="C136" s="6" t="s">
        <v>652</v>
      </c>
      <c r="D136" s="9" t="s">
        <v>13</v>
      </c>
      <c r="E136" s="26">
        <v>1425</v>
      </c>
      <c r="F136" s="14">
        <v>1640</v>
      </c>
      <c r="G136" s="196"/>
      <c r="H136" s="197"/>
      <c r="I136" s="196"/>
      <c r="J136" s="18">
        <v>1425</v>
      </c>
      <c r="K136" s="14">
        <f>J136*1.15</f>
        <v>1638.7499999999998</v>
      </c>
    </row>
    <row r="137" spans="1:11" ht="14.25" customHeight="1">
      <c r="A137" s="9" t="s">
        <v>287</v>
      </c>
      <c r="B137" s="6">
        <v>330404011</v>
      </c>
      <c r="C137" s="6" t="s">
        <v>653</v>
      </c>
      <c r="D137" s="9" t="s">
        <v>13</v>
      </c>
      <c r="E137" s="26">
        <v>950</v>
      </c>
      <c r="F137" s="14">
        <v>1090</v>
      </c>
      <c r="G137" s="191"/>
      <c r="H137" s="191" t="s">
        <v>1934</v>
      </c>
      <c r="I137" s="191"/>
      <c r="J137" s="18"/>
      <c r="K137" s="14"/>
    </row>
    <row r="138" spans="1:11" ht="15" customHeight="1">
      <c r="A138" s="9" t="s">
        <v>287</v>
      </c>
      <c r="B138" s="6">
        <v>330404013</v>
      </c>
      <c r="C138" s="6" t="s">
        <v>654</v>
      </c>
      <c r="D138" s="9" t="s">
        <v>13</v>
      </c>
      <c r="E138" s="26">
        <v>950</v>
      </c>
      <c r="F138" s="14">
        <v>1090</v>
      </c>
      <c r="G138" s="191"/>
      <c r="H138" s="191" t="s">
        <v>1947</v>
      </c>
      <c r="I138" s="191"/>
      <c r="J138" s="18"/>
      <c r="K138" s="14"/>
    </row>
    <row r="139" spans="1:11" ht="23.25" customHeight="1">
      <c r="A139" s="9"/>
      <c r="B139" s="37">
        <v>330405</v>
      </c>
      <c r="C139" s="8" t="s">
        <v>655</v>
      </c>
      <c r="D139" s="9"/>
      <c r="E139" s="38"/>
      <c r="F139" s="14"/>
      <c r="G139" s="191"/>
      <c r="H139" s="191"/>
      <c r="I139" s="191"/>
      <c r="J139" s="18"/>
      <c r="K139" s="14"/>
    </row>
    <row r="140" spans="1:11" ht="14.25" customHeight="1">
      <c r="A140" s="9" t="s">
        <v>287</v>
      </c>
      <c r="B140" s="6">
        <v>330405002</v>
      </c>
      <c r="C140" s="6" t="s">
        <v>656</v>
      </c>
      <c r="D140" s="9" t="s">
        <v>13</v>
      </c>
      <c r="E140" s="26">
        <v>475</v>
      </c>
      <c r="F140" s="14">
        <v>545</v>
      </c>
      <c r="G140" s="191"/>
      <c r="H140" s="191"/>
      <c r="I140" s="191"/>
      <c r="J140" s="18"/>
      <c r="K140" s="14"/>
    </row>
    <row r="141" spans="1:11" ht="14.25" customHeight="1">
      <c r="A141" s="9" t="s">
        <v>287</v>
      </c>
      <c r="B141" s="6">
        <v>330405003</v>
      </c>
      <c r="C141" s="6" t="s">
        <v>657</v>
      </c>
      <c r="D141" s="9" t="s">
        <v>13</v>
      </c>
      <c r="E141" s="26">
        <v>800</v>
      </c>
      <c r="F141" s="14">
        <f>E141*1.15</f>
        <v>919.9999999999999</v>
      </c>
      <c r="G141" s="191"/>
      <c r="H141" s="191"/>
      <c r="I141" s="191"/>
      <c r="J141" s="18"/>
      <c r="K141" s="14"/>
    </row>
    <row r="142" spans="1:11" ht="20.25" customHeight="1">
      <c r="A142" s="9" t="s">
        <v>287</v>
      </c>
      <c r="B142" s="6">
        <v>330405011</v>
      </c>
      <c r="C142" s="6" t="s">
        <v>658</v>
      </c>
      <c r="D142" s="9" t="s">
        <v>13</v>
      </c>
      <c r="E142" s="26">
        <v>570</v>
      </c>
      <c r="F142" s="14">
        <v>655</v>
      </c>
      <c r="G142" s="191" t="s">
        <v>1948</v>
      </c>
      <c r="H142" s="191"/>
      <c r="I142" s="191"/>
      <c r="J142" s="18"/>
      <c r="K142" s="14"/>
    </row>
    <row r="143" spans="1:11" ht="16.5" customHeight="1">
      <c r="A143" s="9" t="s">
        <v>287</v>
      </c>
      <c r="B143" s="6">
        <v>330405012</v>
      </c>
      <c r="C143" s="6" t="s">
        <v>659</v>
      </c>
      <c r="D143" s="9" t="s">
        <v>13</v>
      </c>
      <c r="E143" s="26">
        <v>760</v>
      </c>
      <c r="F143" s="14">
        <v>870</v>
      </c>
      <c r="G143" s="191"/>
      <c r="H143" s="191"/>
      <c r="I143" s="191"/>
      <c r="J143" s="18"/>
      <c r="K143" s="14"/>
    </row>
    <row r="144" spans="1:11" ht="24" customHeight="1">
      <c r="A144" s="9" t="s">
        <v>287</v>
      </c>
      <c r="B144" s="6">
        <v>330405013</v>
      </c>
      <c r="C144" s="6" t="s">
        <v>660</v>
      </c>
      <c r="D144" s="9" t="s">
        <v>13</v>
      </c>
      <c r="E144" s="26">
        <v>855</v>
      </c>
      <c r="F144" s="14">
        <v>980</v>
      </c>
      <c r="G144" s="191" t="s">
        <v>1949</v>
      </c>
      <c r="H144" s="191"/>
      <c r="I144" s="191"/>
      <c r="J144" s="18"/>
      <c r="K144" s="14"/>
    </row>
    <row r="145" spans="1:11" ht="15" customHeight="1">
      <c r="A145" s="9" t="s">
        <v>287</v>
      </c>
      <c r="B145" s="6">
        <v>330405016</v>
      </c>
      <c r="C145" s="6" t="s">
        <v>661</v>
      </c>
      <c r="D145" s="9" t="s">
        <v>13</v>
      </c>
      <c r="E145" s="26">
        <v>950</v>
      </c>
      <c r="F145" s="14">
        <v>1090</v>
      </c>
      <c r="G145" s="191"/>
      <c r="H145" s="199"/>
      <c r="I145" s="191"/>
      <c r="J145" s="18">
        <v>750</v>
      </c>
      <c r="K145" s="14">
        <v>860</v>
      </c>
    </row>
    <row r="146" spans="1:11" ht="14.25" customHeight="1">
      <c r="A146" s="9" t="s">
        <v>287</v>
      </c>
      <c r="B146" s="6">
        <v>330405017</v>
      </c>
      <c r="C146" s="6" t="s">
        <v>662</v>
      </c>
      <c r="D146" s="9" t="s">
        <v>13</v>
      </c>
      <c r="E146" s="26">
        <v>800</v>
      </c>
      <c r="F146" s="14">
        <f>E146*1.15</f>
        <v>919.9999999999999</v>
      </c>
      <c r="G146" s="191"/>
      <c r="H146" s="199"/>
      <c r="I146" s="191"/>
      <c r="J146" s="18"/>
      <c r="K146" s="14"/>
    </row>
    <row r="147" spans="1:11" ht="14.25" customHeight="1">
      <c r="A147" s="9"/>
      <c r="B147" s="37">
        <v>330406</v>
      </c>
      <c r="C147" s="8" t="s">
        <v>663</v>
      </c>
      <c r="D147" s="9"/>
      <c r="E147" s="38"/>
      <c r="F147" s="14"/>
      <c r="G147" s="191"/>
      <c r="H147" s="191"/>
      <c r="I147" s="191"/>
      <c r="J147" s="18"/>
      <c r="K147" s="14"/>
    </row>
    <row r="148" spans="1:11" ht="14.25" customHeight="1">
      <c r="A148" s="9" t="s">
        <v>287</v>
      </c>
      <c r="B148" s="6">
        <v>330406004</v>
      </c>
      <c r="C148" s="6" t="s">
        <v>664</v>
      </c>
      <c r="D148" s="9" t="s">
        <v>13</v>
      </c>
      <c r="E148" s="26">
        <v>950</v>
      </c>
      <c r="F148" s="14">
        <v>1090</v>
      </c>
      <c r="G148" s="191"/>
      <c r="H148" s="191" t="s">
        <v>1947</v>
      </c>
      <c r="I148" s="191"/>
      <c r="J148" s="18"/>
      <c r="K148" s="14"/>
    </row>
    <row r="149" spans="1:11" ht="14.25" customHeight="1">
      <c r="A149" s="9" t="s">
        <v>287</v>
      </c>
      <c r="B149" s="6">
        <v>330406005</v>
      </c>
      <c r="C149" s="6" t="s">
        <v>665</v>
      </c>
      <c r="D149" s="9" t="s">
        <v>13</v>
      </c>
      <c r="E149" s="26">
        <v>1710</v>
      </c>
      <c r="F149" s="14">
        <v>1960</v>
      </c>
      <c r="G149" s="191"/>
      <c r="H149" s="191"/>
      <c r="I149" s="191"/>
      <c r="J149" s="18"/>
      <c r="K149" s="14"/>
    </row>
    <row r="150" spans="1:11" ht="14.25" customHeight="1">
      <c r="A150" s="9" t="s">
        <v>287</v>
      </c>
      <c r="B150" s="6">
        <v>330406006</v>
      </c>
      <c r="C150" s="6" t="s">
        <v>666</v>
      </c>
      <c r="D150" s="9" t="s">
        <v>13</v>
      </c>
      <c r="E150" s="26">
        <v>1400</v>
      </c>
      <c r="F150" s="14">
        <f>E150*1.15</f>
        <v>1609.9999999999998</v>
      </c>
      <c r="G150" s="191"/>
      <c r="H150" s="191" t="s">
        <v>1950</v>
      </c>
      <c r="I150" s="191"/>
      <c r="J150" s="18"/>
      <c r="K150" s="14"/>
    </row>
    <row r="151" spans="1:11" ht="14.25" customHeight="1">
      <c r="A151" s="9" t="s">
        <v>287</v>
      </c>
      <c r="B151" s="6">
        <v>330406007</v>
      </c>
      <c r="C151" s="6" t="s">
        <v>667</v>
      </c>
      <c r="D151" s="9" t="s">
        <v>13</v>
      </c>
      <c r="E151" s="26">
        <v>1140</v>
      </c>
      <c r="F151" s="14">
        <v>1310</v>
      </c>
      <c r="G151" s="191"/>
      <c r="H151" s="191" t="s">
        <v>1951</v>
      </c>
      <c r="I151" s="191"/>
      <c r="J151" s="18"/>
      <c r="K151" s="14"/>
    </row>
    <row r="152" spans="1:11" ht="15.75" customHeight="1">
      <c r="A152" s="9" t="s">
        <v>287</v>
      </c>
      <c r="B152" s="6">
        <v>330406009</v>
      </c>
      <c r="C152" s="6" t="s">
        <v>668</v>
      </c>
      <c r="D152" s="9" t="s">
        <v>13</v>
      </c>
      <c r="E152" s="26">
        <v>950</v>
      </c>
      <c r="F152" s="14">
        <v>1090</v>
      </c>
      <c r="G152" s="191"/>
      <c r="H152" s="191" t="s">
        <v>1950</v>
      </c>
      <c r="I152" s="191"/>
      <c r="J152" s="18"/>
      <c r="K152" s="14"/>
    </row>
    <row r="153" spans="1:11" ht="22.5" customHeight="1">
      <c r="A153" s="9" t="s">
        <v>287</v>
      </c>
      <c r="B153" s="6">
        <v>330406010</v>
      </c>
      <c r="C153" s="6" t="s">
        <v>669</v>
      </c>
      <c r="D153" s="9" t="s">
        <v>13</v>
      </c>
      <c r="E153" s="26">
        <v>1900</v>
      </c>
      <c r="F153" s="14">
        <v>2810</v>
      </c>
      <c r="G153" s="191"/>
      <c r="H153" s="191" t="s">
        <v>1952</v>
      </c>
      <c r="I153" s="191"/>
      <c r="J153" s="18">
        <v>1500</v>
      </c>
      <c r="K153" s="14">
        <f>J153*1.15</f>
        <v>1724.9999999999998</v>
      </c>
    </row>
    <row r="154" spans="1:11" ht="14.25" customHeight="1">
      <c r="A154" s="9" t="s">
        <v>287</v>
      </c>
      <c r="B154" s="6">
        <v>330406011</v>
      </c>
      <c r="C154" s="6" t="s">
        <v>670</v>
      </c>
      <c r="D154" s="9" t="s">
        <v>13</v>
      </c>
      <c r="E154" s="26">
        <v>1140</v>
      </c>
      <c r="F154" s="14">
        <v>1310</v>
      </c>
      <c r="G154" s="191"/>
      <c r="H154" s="191" t="s">
        <v>1950</v>
      </c>
      <c r="I154" s="191"/>
      <c r="J154" s="18"/>
      <c r="K154" s="14"/>
    </row>
    <row r="155" spans="1:11" ht="14.25" customHeight="1">
      <c r="A155" s="9" t="s">
        <v>287</v>
      </c>
      <c r="B155" s="6">
        <v>330406021</v>
      </c>
      <c r="C155" s="6" t="s">
        <v>671</v>
      </c>
      <c r="D155" s="9" t="s">
        <v>383</v>
      </c>
      <c r="E155" s="26">
        <v>1800</v>
      </c>
      <c r="F155" s="14">
        <f>E155*1.15</f>
        <v>2070</v>
      </c>
      <c r="G155" s="226"/>
      <c r="H155" s="226"/>
      <c r="I155" s="226"/>
      <c r="J155" s="18"/>
      <c r="K155" s="14"/>
    </row>
    <row r="156" spans="1:11" ht="14.25" customHeight="1">
      <c r="A156" s="9"/>
      <c r="B156" s="37">
        <v>330407</v>
      </c>
      <c r="C156" s="8" t="s">
        <v>672</v>
      </c>
      <c r="D156" s="7"/>
      <c r="E156" s="38"/>
      <c r="F156" s="14"/>
      <c r="G156" s="196"/>
      <c r="H156" s="197"/>
      <c r="I156" s="196"/>
      <c r="J156" s="39"/>
      <c r="K156" s="14"/>
    </row>
    <row r="157" spans="1:11" ht="14.25" customHeight="1">
      <c r="A157" s="9" t="s">
        <v>287</v>
      </c>
      <c r="B157" s="6">
        <v>330407001</v>
      </c>
      <c r="C157" s="6" t="s">
        <v>673</v>
      </c>
      <c r="D157" s="9" t="s">
        <v>13</v>
      </c>
      <c r="E157" s="26">
        <v>475</v>
      </c>
      <c r="F157" s="14">
        <v>545</v>
      </c>
      <c r="G157" s="191" t="s">
        <v>1953</v>
      </c>
      <c r="H157" s="191"/>
      <c r="I157" s="191"/>
      <c r="J157" s="18"/>
      <c r="K157" s="14"/>
    </row>
    <row r="158" spans="1:11" ht="14.25" customHeight="1">
      <c r="A158" s="9" t="s">
        <v>287</v>
      </c>
      <c r="B158" s="6">
        <v>330407002</v>
      </c>
      <c r="C158" s="6" t="s">
        <v>674</v>
      </c>
      <c r="D158" s="9" t="s">
        <v>13</v>
      </c>
      <c r="E158" s="26">
        <v>2380</v>
      </c>
      <c r="F158" s="14">
        <v>2740</v>
      </c>
      <c r="G158" s="191"/>
      <c r="H158" s="191" t="s">
        <v>1954</v>
      </c>
      <c r="I158" s="191"/>
      <c r="J158" s="18">
        <v>2200</v>
      </c>
      <c r="K158" s="14">
        <v>2530</v>
      </c>
    </row>
    <row r="159" spans="1:11" ht="14.25" customHeight="1">
      <c r="A159" s="9" t="s">
        <v>287</v>
      </c>
      <c r="B159" s="6">
        <v>330407004</v>
      </c>
      <c r="C159" s="6" t="s">
        <v>675</v>
      </c>
      <c r="D159" s="9"/>
      <c r="E159" s="26"/>
      <c r="F159" s="14"/>
      <c r="G159" s="191" t="s">
        <v>1955</v>
      </c>
      <c r="H159" s="191" t="s">
        <v>1956</v>
      </c>
      <c r="I159" s="191"/>
      <c r="J159" s="18"/>
      <c r="K159" s="14"/>
    </row>
    <row r="160" spans="1:11" ht="14.25" customHeight="1">
      <c r="A160" s="9" t="s">
        <v>287</v>
      </c>
      <c r="B160" s="6" t="s">
        <v>676</v>
      </c>
      <c r="C160" s="6" t="s">
        <v>677</v>
      </c>
      <c r="D160" s="9" t="s">
        <v>13</v>
      </c>
      <c r="E160" s="26">
        <v>1430</v>
      </c>
      <c r="F160" s="14">
        <v>1640</v>
      </c>
      <c r="G160" s="191"/>
      <c r="H160" s="191"/>
      <c r="I160" s="191"/>
      <c r="J160" s="18"/>
      <c r="K160" s="14"/>
    </row>
    <row r="161" spans="1:11" ht="14.25" customHeight="1">
      <c r="A161" s="9" t="s">
        <v>287</v>
      </c>
      <c r="B161" s="6">
        <v>330407006</v>
      </c>
      <c r="C161" s="6" t="s">
        <v>678</v>
      </c>
      <c r="D161" s="9" t="s">
        <v>13</v>
      </c>
      <c r="E161" s="26">
        <v>620</v>
      </c>
      <c r="F161" s="14">
        <v>715</v>
      </c>
      <c r="G161" s="191"/>
      <c r="H161" s="191" t="s">
        <v>1957</v>
      </c>
      <c r="I161" s="191"/>
      <c r="J161" s="18"/>
      <c r="K161" s="14"/>
    </row>
    <row r="162" spans="1:11" ht="14.25" customHeight="1">
      <c r="A162" s="9" t="s">
        <v>287</v>
      </c>
      <c r="B162" s="6">
        <v>330407008</v>
      </c>
      <c r="C162" s="6" t="s">
        <v>679</v>
      </c>
      <c r="D162" s="9" t="s">
        <v>13</v>
      </c>
      <c r="E162" s="26">
        <v>950</v>
      </c>
      <c r="F162" s="14">
        <v>1090</v>
      </c>
      <c r="G162" s="191"/>
      <c r="H162" s="191"/>
      <c r="I162" s="191"/>
      <c r="J162" s="18"/>
      <c r="K162" s="14"/>
    </row>
    <row r="163" spans="1:11" ht="14.25" customHeight="1">
      <c r="A163" s="9" t="s">
        <v>287</v>
      </c>
      <c r="B163" s="6">
        <v>330407012</v>
      </c>
      <c r="C163" s="6" t="s">
        <v>680</v>
      </c>
      <c r="D163" s="9" t="s">
        <v>13</v>
      </c>
      <c r="E163" s="26">
        <v>1140</v>
      </c>
      <c r="F163" s="14">
        <v>1310</v>
      </c>
      <c r="G163" s="191"/>
      <c r="H163" s="191"/>
      <c r="I163" s="191"/>
      <c r="J163" s="18"/>
      <c r="K163" s="14"/>
    </row>
    <row r="164" spans="1:11" ht="14.25" customHeight="1">
      <c r="A164" s="9" t="s">
        <v>287</v>
      </c>
      <c r="B164" s="6">
        <v>330407014</v>
      </c>
      <c r="C164" s="6" t="s">
        <v>681</v>
      </c>
      <c r="D164" s="9" t="s">
        <v>383</v>
      </c>
      <c r="E164" s="26">
        <v>475</v>
      </c>
      <c r="F164" s="14">
        <v>545</v>
      </c>
      <c r="G164" s="191"/>
      <c r="H164" s="191"/>
      <c r="I164" s="191"/>
      <c r="J164" s="18">
        <v>400</v>
      </c>
      <c r="K164" s="14">
        <f>J164*1.15</f>
        <v>459.99999999999994</v>
      </c>
    </row>
    <row r="165" spans="1:11" ht="14.25" customHeight="1">
      <c r="A165" s="9"/>
      <c r="B165" s="37">
        <v>330408</v>
      </c>
      <c r="C165" s="8" t="s">
        <v>682</v>
      </c>
      <c r="D165" s="9"/>
      <c r="E165" s="38"/>
      <c r="F165" s="14"/>
      <c r="G165" s="191"/>
      <c r="H165" s="191"/>
      <c r="I165" s="217"/>
      <c r="J165" s="18"/>
      <c r="K165" s="14"/>
    </row>
    <row r="166" spans="1:11" ht="23.25" customHeight="1">
      <c r="A166" s="9" t="s">
        <v>287</v>
      </c>
      <c r="B166" s="6">
        <v>330408001</v>
      </c>
      <c r="C166" s="6" t="s">
        <v>683</v>
      </c>
      <c r="D166" s="9" t="s">
        <v>684</v>
      </c>
      <c r="E166" s="26">
        <v>570</v>
      </c>
      <c r="F166" s="14">
        <v>655</v>
      </c>
      <c r="G166" s="196" t="s">
        <v>1958</v>
      </c>
      <c r="H166" s="197"/>
      <c r="I166" s="196" t="s">
        <v>1959</v>
      </c>
      <c r="J166" s="18">
        <v>640</v>
      </c>
      <c r="K166" s="14">
        <f>J166*1.15</f>
        <v>736</v>
      </c>
    </row>
    <row r="167" spans="1:11" ht="16.5" customHeight="1">
      <c r="A167" s="9" t="s">
        <v>287</v>
      </c>
      <c r="B167" s="6">
        <v>330408002</v>
      </c>
      <c r="C167" s="6" t="s">
        <v>685</v>
      </c>
      <c r="D167" s="9" t="s">
        <v>684</v>
      </c>
      <c r="E167" s="26">
        <v>570</v>
      </c>
      <c r="F167" s="14">
        <v>655</v>
      </c>
      <c r="G167" s="196"/>
      <c r="H167" s="197"/>
      <c r="I167" s="196"/>
      <c r="J167" s="18"/>
      <c r="K167" s="14"/>
    </row>
    <row r="168" spans="1:11" ht="14.25" customHeight="1">
      <c r="A168" s="9" t="s">
        <v>287</v>
      </c>
      <c r="B168" s="6">
        <v>330408003</v>
      </c>
      <c r="C168" s="6" t="s">
        <v>686</v>
      </c>
      <c r="D168" s="9" t="s">
        <v>13</v>
      </c>
      <c r="E168" s="26">
        <v>600</v>
      </c>
      <c r="F168" s="14">
        <f>E168*1.15</f>
        <v>690</v>
      </c>
      <c r="G168" s="196"/>
      <c r="H168" s="196"/>
      <c r="I168" s="196"/>
      <c r="J168" s="18"/>
      <c r="K168" s="14"/>
    </row>
    <row r="169" spans="1:11" ht="14.25" customHeight="1">
      <c r="A169" s="9"/>
      <c r="B169" s="37">
        <v>330409</v>
      </c>
      <c r="C169" s="8" t="s">
        <v>687</v>
      </c>
      <c r="D169" s="9"/>
      <c r="E169" s="38"/>
      <c r="F169" s="14"/>
      <c r="G169" s="209"/>
      <c r="H169" s="209"/>
      <c r="I169" s="209"/>
      <c r="J169" s="18"/>
      <c r="K169" s="14"/>
    </row>
    <row r="170" spans="1:11" ht="14.25" customHeight="1">
      <c r="A170" s="9" t="s">
        <v>287</v>
      </c>
      <c r="B170" s="6">
        <v>330409001</v>
      </c>
      <c r="C170" s="6" t="s">
        <v>688</v>
      </c>
      <c r="D170" s="9" t="s">
        <v>13</v>
      </c>
      <c r="E170" s="26">
        <v>900</v>
      </c>
      <c r="F170" s="14">
        <v>1030</v>
      </c>
      <c r="G170" s="191"/>
      <c r="H170" s="191"/>
      <c r="I170" s="191"/>
      <c r="J170" s="18"/>
      <c r="K170" s="14"/>
    </row>
    <row r="171" spans="1:11" ht="14.25" customHeight="1">
      <c r="A171" s="9" t="s">
        <v>287</v>
      </c>
      <c r="B171" s="6">
        <v>330409002</v>
      </c>
      <c r="C171" s="6" t="s">
        <v>689</v>
      </c>
      <c r="D171" s="9" t="s">
        <v>13</v>
      </c>
      <c r="E171" s="26">
        <v>900</v>
      </c>
      <c r="F171" s="14">
        <v>1030</v>
      </c>
      <c r="G171" s="191"/>
      <c r="H171" s="191"/>
      <c r="I171" s="191"/>
      <c r="J171" s="18"/>
      <c r="K171" s="14"/>
    </row>
    <row r="172" spans="1:11" ht="14.25" customHeight="1">
      <c r="A172" s="9" t="s">
        <v>287</v>
      </c>
      <c r="B172" s="6">
        <v>330409003</v>
      </c>
      <c r="C172" s="6" t="s">
        <v>690</v>
      </c>
      <c r="D172" s="9" t="s">
        <v>13</v>
      </c>
      <c r="E172" s="26">
        <v>525</v>
      </c>
      <c r="F172" s="14">
        <v>605</v>
      </c>
      <c r="G172" s="191"/>
      <c r="H172" s="191"/>
      <c r="I172" s="191"/>
      <c r="J172" s="18"/>
      <c r="K172" s="14"/>
    </row>
    <row r="173" spans="1:11" ht="13.5" customHeight="1">
      <c r="A173" s="9" t="s">
        <v>287</v>
      </c>
      <c r="B173" s="6">
        <v>330409004</v>
      </c>
      <c r="C173" s="6" t="s">
        <v>691</v>
      </c>
      <c r="D173" s="9" t="s">
        <v>13</v>
      </c>
      <c r="E173" s="26">
        <v>570</v>
      </c>
      <c r="F173" s="14">
        <v>655</v>
      </c>
      <c r="G173" s="191"/>
      <c r="H173" s="191"/>
      <c r="I173" s="191"/>
      <c r="J173" s="18"/>
      <c r="K173" s="14"/>
    </row>
    <row r="174" spans="1:11" ht="21" customHeight="1">
      <c r="A174" s="9" t="s">
        <v>287</v>
      </c>
      <c r="B174" s="6">
        <v>330409005</v>
      </c>
      <c r="C174" s="6" t="s">
        <v>692</v>
      </c>
      <c r="D174" s="9" t="s">
        <v>13</v>
      </c>
      <c r="E174" s="26">
        <v>950</v>
      </c>
      <c r="F174" s="14">
        <v>1090</v>
      </c>
      <c r="G174" s="191" t="s">
        <v>1960</v>
      </c>
      <c r="H174" s="191"/>
      <c r="I174" s="191"/>
      <c r="J174" s="18"/>
      <c r="K174" s="14"/>
    </row>
    <row r="175" spans="1:11" ht="15" customHeight="1">
      <c r="A175" s="9" t="s">
        <v>287</v>
      </c>
      <c r="B175" s="6">
        <v>330409008</v>
      </c>
      <c r="C175" s="6" t="s">
        <v>693</v>
      </c>
      <c r="D175" s="9" t="s">
        <v>13</v>
      </c>
      <c r="E175" s="26">
        <v>475</v>
      </c>
      <c r="F175" s="14">
        <v>545</v>
      </c>
      <c r="G175" s="191"/>
      <c r="H175" s="191"/>
      <c r="I175" s="191"/>
      <c r="J175" s="18"/>
      <c r="K175" s="14"/>
    </row>
    <row r="176" spans="1:11" ht="14.25" customHeight="1">
      <c r="A176" s="9" t="s">
        <v>287</v>
      </c>
      <c r="B176" s="6">
        <v>330409009</v>
      </c>
      <c r="C176" s="6" t="s">
        <v>694</v>
      </c>
      <c r="D176" s="9" t="s">
        <v>13</v>
      </c>
      <c r="E176" s="26">
        <v>760</v>
      </c>
      <c r="F176" s="14">
        <v>875</v>
      </c>
      <c r="G176" s="191" t="s">
        <v>1961</v>
      </c>
      <c r="H176" s="191" t="s">
        <v>1962</v>
      </c>
      <c r="I176" s="191"/>
      <c r="J176" s="18"/>
      <c r="K176" s="14"/>
    </row>
    <row r="177" spans="1:11" ht="14.25" customHeight="1">
      <c r="A177" s="9" t="s">
        <v>287</v>
      </c>
      <c r="B177" s="6">
        <v>330409012</v>
      </c>
      <c r="C177" s="6" t="s">
        <v>695</v>
      </c>
      <c r="D177" s="9" t="s">
        <v>13</v>
      </c>
      <c r="E177" s="26">
        <v>475</v>
      </c>
      <c r="F177" s="14">
        <v>545</v>
      </c>
      <c r="G177" s="191"/>
      <c r="H177" s="191"/>
      <c r="I177" s="191"/>
      <c r="J177" s="18"/>
      <c r="K177" s="14"/>
    </row>
    <row r="178" spans="1:11" ht="14.25" customHeight="1">
      <c r="A178" s="9" t="s">
        <v>287</v>
      </c>
      <c r="B178" s="6">
        <v>330409019</v>
      </c>
      <c r="C178" s="6" t="s">
        <v>696</v>
      </c>
      <c r="D178" s="9" t="s">
        <v>13</v>
      </c>
      <c r="E178" s="26">
        <v>570</v>
      </c>
      <c r="F178" s="14">
        <v>655</v>
      </c>
      <c r="G178" s="191"/>
      <c r="H178" s="191"/>
      <c r="I178" s="191"/>
      <c r="J178" s="18"/>
      <c r="K178" s="14"/>
    </row>
    <row r="179" spans="1:11" ht="14.25" customHeight="1">
      <c r="A179" s="9"/>
      <c r="B179" s="37">
        <v>3305</v>
      </c>
      <c r="C179" s="8" t="s">
        <v>697</v>
      </c>
      <c r="D179" s="9"/>
      <c r="E179" s="38"/>
      <c r="F179" s="14"/>
      <c r="G179" s="191"/>
      <c r="H179" s="191"/>
      <c r="I179" s="191"/>
      <c r="J179" s="18"/>
      <c r="K179" s="14"/>
    </row>
    <row r="180" spans="1:11" ht="14.25" customHeight="1">
      <c r="A180" s="9"/>
      <c r="B180" s="37">
        <v>330501</v>
      </c>
      <c r="C180" s="8" t="s">
        <v>698</v>
      </c>
      <c r="D180" s="9"/>
      <c r="E180" s="38"/>
      <c r="F180" s="14"/>
      <c r="G180" s="191"/>
      <c r="H180" s="191"/>
      <c r="I180" s="191"/>
      <c r="J180" s="18"/>
      <c r="K180" s="14"/>
    </row>
    <row r="181" spans="1:11" ht="14.25" customHeight="1">
      <c r="A181" s="9" t="s">
        <v>287</v>
      </c>
      <c r="B181" s="6">
        <v>330501001</v>
      </c>
      <c r="C181" s="6" t="s">
        <v>699</v>
      </c>
      <c r="D181" s="9" t="s">
        <v>13</v>
      </c>
      <c r="E181" s="26">
        <v>380</v>
      </c>
      <c r="F181" s="14">
        <v>435</v>
      </c>
      <c r="G181" s="191" t="s">
        <v>1963</v>
      </c>
      <c r="H181" s="191"/>
      <c r="I181" s="191"/>
      <c r="J181" s="18"/>
      <c r="K181" s="14"/>
    </row>
    <row r="182" spans="1:11" ht="14.25" customHeight="1">
      <c r="A182" s="9" t="s">
        <v>287</v>
      </c>
      <c r="B182" s="6">
        <v>330501002</v>
      </c>
      <c r="C182" s="6" t="s">
        <v>700</v>
      </c>
      <c r="D182" s="9" t="s">
        <v>13</v>
      </c>
      <c r="E182" s="26">
        <v>100</v>
      </c>
      <c r="F182" s="14">
        <f>E182*1.15</f>
        <v>114.99999999999999</v>
      </c>
      <c r="G182" s="191"/>
      <c r="H182" s="191"/>
      <c r="I182" s="191"/>
      <c r="J182" s="18"/>
      <c r="K182" s="14"/>
    </row>
    <row r="183" spans="1:11" ht="14.25" customHeight="1">
      <c r="A183" s="9" t="s">
        <v>287</v>
      </c>
      <c r="B183" s="6">
        <v>330501003</v>
      </c>
      <c r="C183" s="6" t="s">
        <v>701</v>
      </c>
      <c r="D183" s="9" t="s">
        <v>13</v>
      </c>
      <c r="E183" s="26">
        <v>475</v>
      </c>
      <c r="F183" s="14">
        <v>545</v>
      </c>
      <c r="G183" s="191"/>
      <c r="H183" s="191"/>
      <c r="I183" s="191"/>
      <c r="J183" s="18"/>
      <c r="K183" s="14"/>
    </row>
    <row r="184" spans="1:11" ht="14.25" customHeight="1">
      <c r="A184" s="9" t="s">
        <v>287</v>
      </c>
      <c r="B184" s="6">
        <v>330501004</v>
      </c>
      <c r="C184" s="6" t="s">
        <v>702</v>
      </c>
      <c r="D184" s="9" t="s">
        <v>13</v>
      </c>
      <c r="E184" s="26">
        <v>665</v>
      </c>
      <c r="F184" s="14">
        <v>765</v>
      </c>
      <c r="G184" s="191"/>
      <c r="H184" s="191"/>
      <c r="I184" s="191"/>
      <c r="J184" s="18"/>
      <c r="K184" s="14"/>
    </row>
    <row r="185" spans="1:11" ht="14.25" customHeight="1">
      <c r="A185" s="9" t="s">
        <v>287</v>
      </c>
      <c r="B185" s="6">
        <v>330501005</v>
      </c>
      <c r="C185" s="6" t="s">
        <v>703</v>
      </c>
      <c r="D185" s="9" t="s">
        <v>13</v>
      </c>
      <c r="E185" s="26">
        <v>380</v>
      </c>
      <c r="F185" s="14">
        <v>435</v>
      </c>
      <c r="G185" s="227"/>
      <c r="H185" s="227"/>
      <c r="I185" s="227"/>
      <c r="J185" s="18"/>
      <c r="K185" s="14"/>
    </row>
    <row r="186" spans="1:11" ht="14.25" customHeight="1">
      <c r="A186" s="9" t="s">
        <v>287</v>
      </c>
      <c r="B186" s="6">
        <v>330501006</v>
      </c>
      <c r="C186" s="6" t="s">
        <v>704</v>
      </c>
      <c r="D186" s="9" t="s">
        <v>13</v>
      </c>
      <c r="E186" s="26">
        <v>475</v>
      </c>
      <c r="F186" s="14">
        <v>545</v>
      </c>
      <c r="G186" s="196"/>
      <c r="H186" s="196"/>
      <c r="I186" s="196"/>
      <c r="J186" s="18"/>
      <c r="K186" s="14"/>
    </row>
    <row r="187" spans="1:11" ht="14.25" customHeight="1">
      <c r="A187" s="9" t="s">
        <v>287</v>
      </c>
      <c r="B187" s="6">
        <v>330501007</v>
      </c>
      <c r="C187" s="6" t="s">
        <v>705</v>
      </c>
      <c r="D187" s="9" t="s">
        <v>13</v>
      </c>
      <c r="E187" s="26">
        <v>760</v>
      </c>
      <c r="F187" s="14">
        <v>875</v>
      </c>
      <c r="G187" s="196"/>
      <c r="H187" s="196"/>
      <c r="I187" s="196"/>
      <c r="J187" s="18"/>
      <c r="K187" s="14"/>
    </row>
    <row r="188" spans="1:11" ht="14.25" customHeight="1">
      <c r="A188" s="9" t="s">
        <v>287</v>
      </c>
      <c r="B188" s="6">
        <v>330501008</v>
      </c>
      <c r="C188" s="6" t="s">
        <v>706</v>
      </c>
      <c r="D188" s="9" t="s">
        <v>13</v>
      </c>
      <c r="E188" s="26">
        <v>475</v>
      </c>
      <c r="F188" s="14">
        <v>545</v>
      </c>
      <c r="G188" s="196"/>
      <c r="H188" s="196"/>
      <c r="I188" s="196"/>
      <c r="J188" s="18"/>
      <c r="K188" s="14"/>
    </row>
    <row r="189" spans="1:11" ht="14.25" customHeight="1">
      <c r="A189" s="9" t="s">
        <v>287</v>
      </c>
      <c r="B189" s="6">
        <v>330501009</v>
      </c>
      <c r="C189" s="6" t="s">
        <v>707</v>
      </c>
      <c r="D189" s="9" t="s">
        <v>13</v>
      </c>
      <c r="E189" s="26">
        <v>240</v>
      </c>
      <c r="F189" s="14">
        <v>275</v>
      </c>
      <c r="G189" s="209"/>
      <c r="H189" s="209"/>
      <c r="I189" s="209"/>
      <c r="J189" s="18"/>
      <c r="K189" s="14"/>
    </row>
    <row r="190" spans="1:11" ht="14.25" customHeight="1">
      <c r="A190" s="9" t="s">
        <v>287</v>
      </c>
      <c r="B190" s="6">
        <v>330501010</v>
      </c>
      <c r="C190" s="6" t="s">
        <v>708</v>
      </c>
      <c r="D190" s="9" t="s">
        <v>13</v>
      </c>
      <c r="E190" s="26">
        <v>475</v>
      </c>
      <c r="F190" s="14">
        <v>545</v>
      </c>
      <c r="G190" s="191" t="s">
        <v>1964</v>
      </c>
      <c r="H190" s="191"/>
      <c r="I190" s="191"/>
      <c r="J190" s="18">
        <v>400</v>
      </c>
      <c r="K190" s="14">
        <f>J190*1.15</f>
        <v>459.99999999999994</v>
      </c>
    </row>
    <row r="191" spans="1:11" ht="14.25" customHeight="1">
      <c r="A191" s="9" t="s">
        <v>287</v>
      </c>
      <c r="B191" s="6">
        <v>330501011</v>
      </c>
      <c r="C191" s="6" t="s">
        <v>709</v>
      </c>
      <c r="D191" s="9" t="s">
        <v>13</v>
      </c>
      <c r="E191" s="26">
        <v>135</v>
      </c>
      <c r="F191" s="14">
        <v>155</v>
      </c>
      <c r="G191" s="191"/>
      <c r="H191" s="191"/>
      <c r="I191" s="191"/>
      <c r="J191" s="18"/>
      <c r="K191" s="14"/>
    </row>
    <row r="192" spans="1:11" ht="14.25" customHeight="1">
      <c r="A192" s="9" t="s">
        <v>287</v>
      </c>
      <c r="B192" s="6">
        <v>330501012</v>
      </c>
      <c r="C192" s="6" t="s">
        <v>710</v>
      </c>
      <c r="D192" s="9" t="s">
        <v>13</v>
      </c>
      <c r="E192" s="26">
        <v>125</v>
      </c>
      <c r="F192" s="14">
        <v>145</v>
      </c>
      <c r="G192" s="191"/>
      <c r="H192" s="191"/>
      <c r="I192" s="191"/>
      <c r="J192" s="18"/>
      <c r="K192" s="14"/>
    </row>
    <row r="193" spans="1:11" ht="14.25" customHeight="1">
      <c r="A193" s="9" t="s">
        <v>287</v>
      </c>
      <c r="B193" s="6">
        <v>330501013</v>
      </c>
      <c r="C193" s="6" t="s">
        <v>711</v>
      </c>
      <c r="D193" s="9" t="s">
        <v>13</v>
      </c>
      <c r="E193" s="26">
        <v>760</v>
      </c>
      <c r="F193" s="14">
        <v>875</v>
      </c>
      <c r="G193" s="191"/>
      <c r="H193" s="191"/>
      <c r="I193" s="191"/>
      <c r="J193" s="18"/>
      <c r="K193" s="14"/>
    </row>
    <row r="194" spans="1:11" ht="14.25" customHeight="1">
      <c r="A194" s="9" t="s">
        <v>287</v>
      </c>
      <c r="B194" s="6">
        <v>330501014</v>
      </c>
      <c r="C194" s="6" t="s">
        <v>712</v>
      </c>
      <c r="D194" s="9" t="s">
        <v>13</v>
      </c>
      <c r="E194" s="26">
        <v>1140</v>
      </c>
      <c r="F194" s="14">
        <v>1310</v>
      </c>
      <c r="G194" s="191"/>
      <c r="H194" s="191"/>
      <c r="I194" s="191"/>
      <c r="J194" s="18"/>
      <c r="K194" s="14"/>
    </row>
    <row r="195" spans="1:11" ht="14.25" customHeight="1">
      <c r="A195" s="9" t="s">
        <v>287</v>
      </c>
      <c r="B195" s="6">
        <v>330501015</v>
      </c>
      <c r="C195" s="6" t="s">
        <v>713</v>
      </c>
      <c r="D195" s="9" t="s">
        <v>13</v>
      </c>
      <c r="E195" s="26">
        <v>900</v>
      </c>
      <c r="F195" s="14">
        <v>1030</v>
      </c>
      <c r="G195" s="191"/>
      <c r="H195" s="191"/>
      <c r="I195" s="191"/>
      <c r="J195" s="18"/>
      <c r="K195" s="14"/>
    </row>
    <row r="196" spans="1:11" ht="14.25" customHeight="1">
      <c r="A196" s="9" t="s">
        <v>287</v>
      </c>
      <c r="B196" s="6">
        <v>330501016</v>
      </c>
      <c r="C196" s="6" t="s">
        <v>714</v>
      </c>
      <c r="D196" s="9" t="s">
        <v>13</v>
      </c>
      <c r="E196" s="26">
        <v>1140</v>
      </c>
      <c r="F196" s="14">
        <v>1310</v>
      </c>
      <c r="G196" s="191" t="s">
        <v>1965</v>
      </c>
      <c r="H196" s="191"/>
      <c r="I196" s="191"/>
      <c r="J196" s="18"/>
      <c r="K196" s="14"/>
    </row>
    <row r="197" spans="1:11" ht="27" customHeight="1">
      <c r="A197" s="9" t="s">
        <v>287</v>
      </c>
      <c r="B197" s="6">
        <v>330501019</v>
      </c>
      <c r="C197" s="6" t="s">
        <v>715</v>
      </c>
      <c r="D197" s="9" t="s">
        <v>13</v>
      </c>
      <c r="E197" s="26">
        <v>915</v>
      </c>
      <c r="F197" s="14">
        <v>1050</v>
      </c>
      <c r="G197" s="191" t="s">
        <v>1966</v>
      </c>
      <c r="H197" s="191" t="s">
        <v>1967</v>
      </c>
      <c r="I197" s="191"/>
      <c r="J197" s="18"/>
      <c r="K197" s="14"/>
    </row>
    <row r="198" spans="1:11" ht="15.75" customHeight="1">
      <c r="A198" s="9" t="s">
        <v>287</v>
      </c>
      <c r="B198" s="6">
        <v>330501021</v>
      </c>
      <c r="C198" s="6" t="s">
        <v>716</v>
      </c>
      <c r="D198" s="9" t="s">
        <v>13</v>
      </c>
      <c r="E198" s="26">
        <v>950</v>
      </c>
      <c r="F198" s="14">
        <v>1090</v>
      </c>
      <c r="G198" s="191" t="s">
        <v>1968</v>
      </c>
      <c r="H198" s="191"/>
      <c r="I198" s="191"/>
      <c r="J198" s="18"/>
      <c r="K198" s="14"/>
    </row>
    <row r="199" spans="1:11" ht="14.25" customHeight="1">
      <c r="A199" s="9"/>
      <c r="B199" s="37">
        <v>330502</v>
      </c>
      <c r="C199" s="8" t="s">
        <v>717</v>
      </c>
      <c r="D199" s="7"/>
      <c r="E199" s="38"/>
      <c r="F199" s="14"/>
      <c r="G199" s="191"/>
      <c r="H199" s="191"/>
      <c r="I199" s="191"/>
      <c r="J199" s="39"/>
      <c r="K199" s="14"/>
    </row>
    <row r="200" spans="1:11" ht="14.25" customHeight="1">
      <c r="A200" s="9" t="s">
        <v>287</v>
      </c>
      <c r="B200" s="6">
        <v>330502001</v>
      </c>
      <c r="C200" s="6" t="s">
        <v>718</v>
      </c>
      <c r="D200" s="9" t="s">
        <v>13</v>
      </c>
      <c r="E200" s="26">
        <v>440</v>
      </c>
      <c r="F200" s="14">
        <v>505</v>
      </c>
      <c r="G200" s="191"/>
      <c r="H200" s="191"/>
      <c r="I200" s="191"/>
      <c r="J200" s="18"/>
      <c r="K200" s="14"/>
    </row>
    <row r="201" spans="1:11" ht="14.25" customHeight="1">
      <c r="A201" s="9" t="s">
        <v>287</v>
      </c>
      <c r="B201" s="6">
        <v>330502002</v>
      </c>
      <c r="C201" s="6" t="s">
        <v>719</v>
      </c>
      <c r="D201" s="9" t="s">
        <v>13</v>
      </c>
      <c r="E201" s="26">
        <v>380</v>
      </c>
      <c r="F201" s="14">
        <v>435</v>
      </c>
      <c r="G201" s="191"/>
      <c r="H201" s="191"/>
      <c r="I201" s="191"/>
      <c r="J201" s="18"/>
      <c r="K201" s="14"/>
    </row>
    <row r="202" spans="1:11" ht="14.25" customHeight="1">
      <c r="A202" s="9" t="s">
        <v>287</v>
      </c>
      <c r="B202" s="6">
        <v>330502003</v>
      </c>
      <c r="C202" s="6" t="s">
        <v>720</v>
      </c>
      <c r="D202" s="9" t="s">
        <v>13</v>
      </c>
      <c r="E202" s="26">
        <v>1140</v>
      </c>
      <c r="F202" s="14">
        <v>1310</v>
      </c>
      <c r="G202" s="191" t="s">
        <v>1969</v>
      </c>
      <c r="H202" s="191"/>
      <c r="I202" s="191"/>
      <c r="J202" s="18"/>
      <c r="K202" s="14"/>
    </row>
    <row r="203" spans="1:11" ht="14.25" customHeight="1">
      <c r="A203" s="9" t="s">
        <v>287</v>
      </c>
      <c r="B203" s="6">
        <v>330502004</v>
      </c>
      <c r="C203" s="6" t="s">
        <v>721</v>
      </c>
      <c r="D203" s="9" t="s">
        <v>13</v>
      </c>
      <c r="E203" s="26">
        <v>1140</v>
      </c>
      <c r="F203" s="14">
        <v>1310</v>
      </c>
      <c r="G203" s="191"/>
      <c r="H203" s="191"/>
      <c r="I203" s="191"/>
      <c r="J203" s="18">
        <v>900</v>
      </c>
      <c r="K203" s="14">
        <f>J203*1.15</f>
        <v>1035</v>
      </c>
    </row>
    <row r="204" spans="1:11" ht="21" customHeight="1">
      <c r="A204" s="9" t="s">
        <v>287</v>
      </c>
      <c r="B204" s="6">
        <v>330502009</v>
      </c>
      <c r="C204" s="6" t="s">
        <v>722</v>
      </c>
      <c r="D204" s="9" t="s">
        <v>13</v>
      </c>
      <c r="E204" s="26">
        <v>1430</v>
      </c>
      <c r="F204" s="14">
        <v>1640</v>
      </c>
      <c r="G204" s="191" t="s">
        <v>1970</v>
      </c>
      <c r="H204" s="191"/>
      <c r="I204" s="191"/>
      <c r="J204" s="18"/>
      <c r="K204" s="14"/>
    </row>
    <row r="205" spans="1:11" ht="29.25" customHeight="1">
      <c r="A205" s="9" t="s">
        <v>287</v>
      </c>
      <c r="B205" s="6">
        <v>330502010</v>
      </c>
      <c r="C205" s="6" t="s">
        <v>723</v>
      </c>
      <c r="D205" s="9" t="s">
        <v>13</v>
      </c>
      <c r="E205" s="26">
        <v>1620</v>
      </c>
      <c r="F205" s="14">
        <v>1860</v>
      </c>
      <c r="G205" s="222"/>
      <c r="H205" s="223"/>
      <c r="I205" s="222"/>
      <c r="J205" s="18"/>
      <c r="K205" s="14"/>
    </row>
    <row r="206" spans="1:11" ht="14.25" customHeight="1">
      <c r="A206" s="9" t="s">
        <v>287</v>
      </c>
      <c r="B206" s="6">
        <v>330502011</v>
      </c>
      <c r="C206" s="6" t="s">
        <v>724</v>
      </c>
      <c r="D206" s="9" t="s">
        <v>13</v>
      </c>
      <c r="E206" s="26">
        <v>760</v>
      </c>
      <c r="F206" s="14">
        <v>875</v>
      </c>
      <c r="G206" s="191" t="s">
        <v>1971</v>
      </c>
      <c r="H206" s="191"/>
      <c r="I206" s="191"/>
      <c r="J206" s="18"/>
      <c r="K206" s="14"/>
    </row>
    <row r="207" spans="1:11" ht="21.75" customHeight="1">
      <c r="A207" s="9" t="s">
        <v>287</v>
      </c>
      <c r="B207" s="6">
        <v>330502015</v>
      </c>
      <c r="C207" s="6" t="s">
        <v>725</v>
      </c>
      <c r="D207" s="9" t="s">
        <v>13</v>
      </c>
      <c r="E207" s="26">
        <v>1050</v>
      </c>
      <c r="F207" s="14">
        <v>1210</v>
      </c>
      <c r="G207" s="191" t="s">
        <v>1972</v>
      </c>
      <c r="H207" s="191"/>
      <c r="I207" s="191"/>
      <c r="J207" s="18"/>
      <c r="K207" s="14"/>
    </row>
    <row r="208" spans="1:11" ht="23.25" customHeight="1">
      <c r="A208" s="9" t="s">
        <v>287</v>
      </c>
      <c r="B208" s="6">
        <v>330502016</v>
      </c>
      <c r="C208" s="6" t="s">
        <v>726</v>
      </c>
      <c r="D208" s="9" t="s">
        <v>13</v>
      </c>
      <c r="E208" s="26">
        <v>950</v>
      </c>
      <c r="F208" s="14">
        <v>1090</v>
      </c>
      <c r="G208" s="191" t="s">
        <v>1973</v>
      </c>
      <c r="H208" s="191"/>
      <c r="I208" s="191"/>
      <c r="J208" s="18"/>
      <c r="K208" s="14"/>
    </row>
    <row r="209" spans="1:11" ht="22.5" customHeight="1">
      <c r="A209" s="9" t="s">
        <v>287</v>
      </c>
      <c r="B209" s="6">
        <v>330502017</v>
      </c>
      <c r="C209" s="6" t="s">
        <v>727</v>
      </c>
      <c r="D209" s="9" t="s">
        <v>13</v>
      </c>
      <c r="E209" s="26">
        <v>950</v>
      </c>
      <c r="F209" s="14">
        <v>1090</v>
      </c>
      <c r="G209" s="191" t="s">
        <v>1973</v>
      </c>
      <c r="H209" s="191"/>
      <c r="I209" s="191"/>
      <c r="J209" s="18">
        <v>700</v>
      </c>
      <c r="K209" s="14">
        <f>J209*1.15</f>
        <v>804.9999999999999</v>
      </c>
    </row>
    <row r="210" spans="1:11" ht="24.75" customHeight="1">
      <c r="A210" s="9"/>
      <c r="B210" s="37">
        <v>3306</v>
      </c>
      <c r="C210" s="23" t="s">
        <v>728</v>
      </c>
      <c r="D210" s="9"/>
      <c r="E210" s="38"/>
      <c r="F210" s="14"/>
      <c r="G210" s="191"/>
      <c r="H210" s="191"/>
      <c r="I210" s="191"/>
      <c r="J210" s="18"/>
      <c r="K210" s="14"/>
    </row>
    <row r="211" spans="1:11" ht="14.25" customHeight="1">
      <c r="A211" s="9"/>
      <c r="B211" s="37">
        <v>330601</v>
      </c>
      <c r="C211" s="8" t="s">
        <v>729</v>
      </c>
      <c r="D211" s="9"/>
      <c r="E211" s="38"/>
      <c r="F211" s="14"/>
      <c r="G211" s="191"/>
      <c r="H211" s="191"/>
      <c r="I211" s="191"/>
      <c r="J211" s="18"/>
      <c r="K211" s="14"/>
    </row>
    <row r="212" spans="1:11" ht="14.25" customHeight="1">
      <c r="A212" s="9" t="s">
        <v>287</v>
      </c>
      <c r="B212" s="6">
        <v>330601001</v>
      </c>
      <c r="C212" s="6" t="s">
        <v>730</v>
      </c>
      <c r="D212" s="9" t="s">
        <v>13</v>
      </c>
      <c r="E212" s="26">
        <v>285</v>
      </c>
      <c r="F212" s="14">
        <v>330</v>
      </c>
      <c r="G212" s="191"/>
      <c r="H212" s="191"/>
      <c r="I212" s="191"/>
      <c r="J212" s="18"/>
      <c r="K212" s="14"/>
    </row>
    <row r="213" spans="1:11" ht="14.25" customHeight="1">
      <c r="A213" s="9" t="s">
        <v>287</v>
      </c>
      <c r="B213" s="6">
        <v>330601002</v>
      </c>
      <c r="C213" s="6" t="s">
        <v>731</v>
      </c>
      <c r="D213" s="9" t="s">
        <v>13</v>
      </c>
      <c r="E213" s="26">
        <v>285</v>
      </c>
      <c r="F213" s="14">
        <v>330</v>
      </c>
      <c r="G213" s="191"/>
      <c r="H213" s="191"/>
      <c r="I213" s="191"/>
      <c r="J213" s="18">
        <v>200</v>
      </c>
      <c r="K213" s="14">
        <f>J213*1.15</f>
        <v>229.99999999999997</v>
      </c>
    </row>
    <row r="214" spans="1:11" ht="14.25" customHeight="1">
      <c r="A214" s="9" t="s">
        <v>287</v>
      </c>
      <c r="B214" s="6">
        <v>330601003</v>
      </c>
      <c r="C214" s="6" t="s">
        <v>732</v>
      </c>
      <c r="D214" s="9" t="s">
        <v>13</v>
      </c>
      <c r="E214" s="26">
        <v>380</v>
      </c>
      <c r="F214" s="14">
        <v>435</v>
      </c>
      <c r="G214" s="191" t="s">
        <v>1974</v>
      </c>
      <c r="H214" s="191" t="s">
        <v>1967</v>
      </c>
      <c r="I214" s="191"/>
      <c r="J214" s="18"/>
      <c r="K214" s="14"/>
    </row>
    <row r="215" spans="1:11" ht="16.5" customHeight="1">
      <c r="A215" s="9" t="s">
        <v>287</v>
      </c>
      <c r="B215" s="6">
        <v>330601005</v>
      </c>
      <c r="C215" s="6" t="s">
        <v>733</v>
      </c>
      <c r="D215" s="9" t="s">
        <v>13</v>
      </c>
      <c r="E215" s="26">
        <v>475</v>
      </c>
      <c r="F215" s="14">
        <v>545</v>
      </c>
      <c r="G215" s="191" t="s">
        <v>1974</v>
      </c>
      <c r="H215" s="191"/>
      <c r="I215" s="191"/>
      <c r="J215" s="18"/>
      <c r="K215" s="14"/>
    </row>
    <row r="216" spans="1:11" ht="14.25" customHeight="1">
      <c r="A216" s="9" t="s">
        <v>287</v>
      </c>
      <c r="B216" s="6">
        <v>330601008</v>
      </c>
      <c r="C216" s="6" t="s">
        <v>734</v>
      </c>
      <c r="D216" s="9" t="s">
        <v>13</v>
      </c>
      <c r="E216" s="26">
        <v>285</v>
      </c>
      <c r="F216" s="14">
        <v>330</v>
      </c>
      <c r="G216" s="191"/>
      <c r="H216" s="191"/>
      <c r="I216" s="191"/>
      <c r="J216" s="18">
        <v>250</v>
      </c>
      <c r="K216" s="14">
        <f>J216*1.15</f>
        <v>287.5</v>
      </c>
    </row>
    <row r="217" spans="1:11" ht="14.25" customHeight="1">
      <c r="A217" s="9" t="s">
        <v>287</v>
      </c>
      <c r="B217" s="6">
        <v>330601009</v>
      </c>
      <c r="C217" s="6" t="s">
        <v>735</v>
      </c>
      <c r="D217" s="9" t="s">
        <v>13</v>
      </c>
      <c r="E217" s="26">
        <v>345</v>
      </c>
      <c r="F217" s="14">
        <v>395</v>
      </c>
      <c r="G217" s="191"/>
      <c r="H217" s="191"/>
      <c r="I217" s="191"/>
      <c r="J217" s="18"/>
      <c r="K217" s="14"/>
    </row>
    <row r="218" spans="1:11" ht="14.25" customHeight="1">
      <c r="A218" s="9" t="s">
        <v>287</v>
      </c>
      <c r="B218" s="6">
        <v>330601010</v>
      </c>
      <c r="C218" s="6" t="s">
        <v>736</v>
      </c>
      <c r="D218" s="9" t="s">
        <v>13</v>
      </c>
      <c r="E218" s="26">
        <v>720</v>
      </c>
      <c r="F218" s="14">
        <v>830</v>
      </c>
      <c r="G218" s="196"/>
      <c r="H218" s="197"/>
      <c r="I218" s="196"/>
      <c r="J218" s="18"/>
      <c r="K218" s="14"/>
    </row>
    <row r="219" spans="1:11" ht="14.25" customHeight="1">
      <c r="A219" s="9" t="s">
        <v>287</v>
      </c>
      <c r="B219" s="6">
        <v>330601011</v>
      </c>
      <c r="C219" s="6" t="s">
        <v>737</v>
      </c>
      <c r="D219" s="9" t="s">
        <v>13</v>
      </c>
      <c r="E219" s="26">
        <v>430</v>
      </c>
      <c r="F219" s="14">
        <v>495</v>
      </c>
      <c r="G219" s="191"/>
      <c r="H219" s="191"/>
      <c r="I219" s="191"/>
      <c r="J219" s="18"/>
      <c r="K219" s="14"/>
    </row>
    <row r="220" spans="1:11" ht="14.25" customHeight="1">
      <c r="A220" s="9" t="s">
        <v>287</v>
      </c>
      <c r="B220" s="6">
        <v>330601012</v>
      </c>
      <c r="C220" s="6" t="s">
        <v>738</v>
      </c>
      <c r="D220" s="9" t="s">
        <v>13</v>
      </c>
      <c r="E220" s="26">
        <v>475</v>
      </c>
      <c r="F220" s="14">
        <v>545</v>
      </c>
      <c r="G220" s="191"/>
      <c r="H220" s="191"/>
      <c r="I220" s="191"/>
      <c r="J220" s="18">
        <v>300</v>
      </c>
      <c r="K220" s="14">
        <f>J220*1.15</f>
        <v>345</v>
      </c>
    </row>
    <row r="221" spans="1:11" ht="14.25" customHeight="1">
      <c r="A221" s="9" t="s">
        <v>287</v>
      </c>
      <c r="B221" s="6">
        <v>330601013</v>
      </c>
      <c r="C221" s="6" t="s">
        <v>739</v>
      </c>
      <c r="D221" s="9" t="s">
        <v>13</v>
      </c>
      <c r="E221" s="26">
        <v>190</v>
      </c>
      <c r="F221" s="14">
        <v>220</v>
      </c>
      <c r="G221" s="191"/>
      <c r="H221" s="191"/>
      <c r="I221" s="191"/>
      <c r="J221" s="18">
        <v>150</v>
      </c>
      <c r="K221" s="14">
        <f>J221*1.15</f>
        <v>172.5</v>
      </c>
    </row>
    <row r="222" spans="1:11" ht="14.25" customHeight="1">
      <c r="A222" s="9" t="s">
        <v>287</v>
      </c>
      <c r="B222" s="6">
        <v>330601014</v>
      </c>
      <c r="C222" s="6" t="s">
        <v>740</v>
      </c>
      <c r="D222" s="9" t="s">
        <v>13</v>
      </c>
      <c r="E222" s="26">
        <v>665</v>
      </c>
      <c r="F222" s="14">
        <v>765</v>
      </c>
      <c r="G222" s="191" t="s">
        <v>1975</v>
      </c>
      <c r="H222" s="191"/>
      <c r="I222" s="191"/>
      <c r="J222" s="18">
        <v>500</v>
      </c>
      <c r="K222" s="14">
        <f>J222*1.15</f>
        <v>575</v>
      </c>
    </row>
    <row r="223" spans="1:11" ht="21" customHeight="1">
      <c r="A223" s="9" t="s">
        <v>287</v>
      </c>
      <c r="B223" s="6">
        <v>330601015</v>
      </c>
      <c r="C223" s="6" t="s">
        <v>741</v>
      </c>
      <c r="D223" s="9" t="s">
        <v>13</v>
      </c>
      <c r="E223" s="26">
        <v>475</v>
      </c>
      <c r="F223" s="14">
        <v>545</v>
      </c>
      <c r="G223" s="196" t="s">
        <v>1976</v>
      </c>
      <c r="H223" s="197"/>
      <c r="I223" s="196"/>
      <c r="J223" s="18"/>
      <c r="K223" s="14"/>
    </row>
    <row r="224" spans="1:11" ht="25.5" customHeight="1">
      <c r="A224" s="9" t="s">
        <v>287</v>
      </c>
      <c r="B224" s="6">
        <v>330601016</v>
      </c>
      <c r="C224" s="6" t="s">
        <v>742</v>
      </c>
      <c r="D224" s="9" t="s">
        <v>13</v>
      </c>
      <c r="E224" s="26">
        <v>715</v>
      </c>
      <c r="F224" s="14">
        <v>825</v>
      </c>
      <c r="G224" s="191" t="s">
        <v>1977</v>
      </c>
      <c r="H224" s="191"/>
      <c r="I224" s="191"/>
      <c r="J224" s="18"/>
      <c r="K224" s="14"/>
    </row>
    <row r="225" spans="1:11" ht="14.25" customHeight="1">
      <c r="A225" s="9" t="s">
        <v>287</v>
      </c>
      <c r="B225" s="6">
        <v>330601019</v>
      </c>
      <c r="C225" s="6" t="s">
        <v>743</v>
      </c>
      <c r="D225" s="9" t="s">
        <v>13</v>
      </c>
      <c r="E225" s="26">
        <v>570</v>
      </c>
      <c r="F225" s="14">
        <v>655</v>
      </c>
      <c r="G225" s="191"/>
      <c r="H225" s="191"/>
      <c r="I225" s="191"/>
      <c r="J225" s="18">
        <v>500</v>
      </c>
      <c r="K225" s="14">
        <f>J225*1.15</f>
        <v>575</v>
      </c>
    </row>
    <row r="226" spans="1:11" ht="14.25" customHeight="1">
      <c r="A226" s="9" t="s">
        <v>287</v>
      </c>
      <c r="B226" s="6">
        <v>330601020</v>
      </c>
      <c r="C226" s="6" t="s">
        <v>744</v>
      </c>
      <c r="D226" s="9" t="s">
        <v>13</v>
      </c>
      <c r="E226" s="26">
        <v>1240</v>
      </c>
      <c r="F226" s="14">
        <v>1420</v>
      </c>
      <c r="G226" s="191" t="s">
        <v>1974</v>
      </c>
      <c r="H226" s="191"/>
      <c r="I226" s="191"/>
      <c r="J226" s="18"/>
      <c r="K226" s="14"/>
    </row>
    <row r="227" spans="1:11" ht="14.25" customHeight="1">
      <c r="A227" s="9"/>
      <c r="B227" s="37">
        <v>330602</v>
      </c>
      <c r="C227" s="8" t="s">
        <v>745</v>
      </c>
      <c r="D227" s="9"/>
      <c r="E227" s="38"/>
      <c r="F227" s="14"/>
      <c r="G227" s="191"/>
      <c r="H227" s="191"/>
      <c r="I227" s="191"/>
      <c r="J227" s="18"/>
      <c r="K227" s="14"/>
    </row>
    <row r="228" spans="1:11" ht="14.25" customHeight="1">
      <c r="A228" s="9" t="s">
        <v>287</v>
      </c>
      <c r="B228" s="6">
        <v>330602001</v>
      </c>
      <c r="C228" s="6" t="s">
        <v>746</v>
      </c>
      <c r="D228" s="9" t="s">
        <v>13</v>
      </c>
      <c r="E228" s="26">
        <v>570</v>
      </c>
      <c r="F228" s="14">
        <v>655</v>
      </c>
      <c r="G228" s="191" t="s">
        <v>1978</v>
      </c>
      <c r="H228" s="191"/>
      <c r="I228" s="191"/>
      <c r="J228" s="18"/>
      <c r="K228" s="14"/>
    </row>
    <row r="229" spans="1:11" ht="14.25" customHeight="1">
      <c r="A229" s="9" t="s">
        <v>287</v>
      </c>
      <c r="B229" s="6">
        <v>330602002</v>
      </c>
      <c r="C229" s="6" t="s">
        <v>747</v>
      </c>
      <c r="D229" s="9" t="s">
        <v>13</v>
      </c>
      <c r="E229" s="26">
        <v>665</v>
      </c>
      <c r="F229" s="14">
        <v>765</v>
      </c>
      <c r="G229" s="191" t="s">
        <v>1979</v>
      </c>
      <c r="H229" s="191"/>
      <c r="I229" s="191"/>
      <c r="J229" s="18"/>
      <c r="K229" s="14"/>
    </row>
    <row r="230" spans="1:11" ht="14.25" customHeight="1">
      <c r="A230" s="9" t="s">
        <v>287</v>
      </c>
      <c r="B230" s="6">
        <v>330602013</v>
      </c>
      <c r="C230" s="6" t="s">
        <v>748</v>
      </c>
      <c r="D230" s="9" t="s">
        <v>13</v>
      </c>
      <c r="E230" s="26">
        <v>1620</v>
      </c>
      <c r="F230" s="14">
        <v>1860</v>
      </c>
      <c r="G230" s="191" t="s">
        <v>1980</v>
      </c>
      <c r="H230" s="191"/>
      <c r="I230" s="191"/>
      <c r="J230" s="18">
        <v>1500</v>
      </c>
      <c r="K230" s="14">
        <f>J230*1.15</f>
        <v>1724.9999999999998</v>
      </c>
    </row>
    <row r="231" spans="1:11" ht="14.25" customHeight="1">
      <c r="A231" s="9"/>
      <c r="B231" s="37">
        <v>330610</v>
      </c>
      <c r="C231" s="8" t="s">
        <v>749</v>
      </c>
      <c r="D231" s="9"/>
      <c r="E231" s="38"/>
      <c r="F231" s="14"/>
      <c r="G231" s="191"/>
      <c r="H231" s="191"/>
      <c r="I231" s="191"/>
      <c r="J231" s="18"/>
      <c r="K231" s="14"/>
    </row>
    <row r="232" spans="1:11" ht="14.25" customHeight="1">
      <c r="A232" s="9" t="s">
        <v>287</v>
      </c>
      <c r="B232" s="6">
        <v>330610001</v>
      </c>
      <c r="C232" s="6" t="s">
        <v>750</v>
      </c>
      <c r="D232" s="9" t="s">
        <v>13</v>
      </c>
      <c r="E232" s="26">
        <v>380</v>
      </c>
      <c r="F232" s="14">
        <v>435</v>
      </c>
      <c r="G232" s="191" t="s">
        <v>1981</v>
      </c>
      <c r="H232" s="191"/>
      <c r="I232" s="191" t="s">
        <v>1982</v>
      </c>
      <c r="J232" s="18">
        <v>200</v>
      </c>
      <c r="K232" s="14">
        <f>J232*1.15</f>
        <v>229.99999999999997</v>
      </c>
    </row>
    <row r="233" spans="1:11" ht="16.5" customHeight="1">
      <c r="A233" s="9" t="s">
        <v>287</v>
      </c>
      <c r="B233" s="6">
        <v>330610002</v>
      </c>
      <c r="C233" s="6" t="s">
        <v>751</v>
      </c>
      <c r="D233" s="9" t="s">
        <v>13</v>
      </c>
      <c r="E233" s="26">
        <v>285</v>
      </c>
      <c r="F233" s="14">
        <v>330</v>
      </c>
      <c r="G233" s="191"/>
      <c r="H233" s="191"/>
      <c r="I233" s="191"/>
      <c r="J233" s="18">
        <v>200</v>
      </c>
      <c r="K233" s="14">
        <f>J233*1.15</f>
        <v>229.99999999999997</v>
      </c>
    </row>
    <row r="234" spans="1:11" ht="14.25" customHeight="1">
      <c r="A234" s="9" t="s">
        <v>287</v>
      </c>
      <c r="B234" s="6">
        <v>330610003</v>
      </c>
      <c r="C234" s="6" t="s">
        <v>752</v>
      </c>
      <c r="D234" s="9" t="s">
        <v>13</v>
      </c>
      <c r="E234" s="26">
        <v>380</v>
      </c>
      <c r="F234" s="14">
        <v>435</v>
      </c>
      <c r="G234" s="191"/>
      <c r="H234" s="191"/>
      <c r="I234" s="191"/>
      <c r="J234" s="18">
        <v>300</v>
      </c>
      <c r="K234" s="14">
        <f>J234*1.15</f>
        <v>345</v>
      </c>
    </row>
    <row r="235" spans="1:11" ht="14.25" customHeight="1">
      <c r="A235" s="9" t="s">
        <v>287</v>
      </c>
      <c r="B235" s="6">
        <v>330610004</v>
      </c>
      <c r="C235" s="6" t="s">
        <v>753</v>
      </c>
      <c r="D235" s="9" t="s">
        <v>13</v>
      </c>
      <c r="E235" s="26">
        <v>250</v>
      </c>
      <c r="F235" s="14">
        <v>290</v>
      </c>
      <c r="G235" s="191"/>
      <c r="H235" s="191"/>
      <c r="I235" s="191"/>
      <c r="J235" s="18"/>
      <c r="K235" s="14"/>
    </row>
    <row r="236" spans="1:11" ht="14.25" customHeight="1">
      <c r="A236" s="9"/>
      <c r="B236" s="37">
        <v>330611</v>
      </c>
      <c r="C236" s="8" t="s">
        <v>754</v>
      </c>
      <c r="D236" s="9"/>
      <c r="E236" s="26"/>
      <c r="F236" s="14"/>
      <c r="G236" s="191"/>
      <c r="H236" s="191"/>
      <c r="I236" s="191"/>
      <c r="J236" s="18"/>
      <c r="K236" s="14"/>
    </row>
    <row r="237" spans="1:11" ht="14.25" customHeight="1">
      <c r="A237" s="9" t="s">
        <v>287</v>
      </c>
      <c r="B237" s="6">
        <v>330611006</v>
      </c>
      <c r="C237" s="6" t="s">
        <v>755</v>
      </c>
      <c r="D237" s="9" t="s">
        <v>13</v>
      </c>
      <c r="E237" s="26">
        <v>1900</v>
      </c>
      <c r="F237" s="14">
        <v>2180</v>
      </c>
      <c r="G237" s="191"/>
      <c r="H237" s="191"/>
      <c r="I237" s="191"/>
      <c r="J237" s="18"/>
      <c r="K237" s="14"/>
    </row>
    <row r="238" spans="1:11" ht="14.25" customHeight="1">
      <c r="A238" s="9"/>
      <c r="B238" s="37">
        <v>3307</v>
      </c>
      <c r="C238" s="23" t="s">
        <v>756</v>
      </c>
      <c r="D238" s="9"/>
      <c r="E238" s="38"/>
      <c r="F238" s="14"/>
      <c r="G238" s="191"/>
      <c r="H238" s="191"/>
      <c r="I238" s="191"/>
      <c r="J238" s="18"/>
      <c r="K238" s="14"/>
    </row>
    <row r="239" spans="1:11" ht="14.25" customHeight="1">
      <c r="A239" s="9"/>
      <c r="B239" s="37">
        <v>330701</v>
      </c>
      <c r="C239" s="8" t="s">
        <v>757</v>
      </c>
      <c r="D239" s="9"/>
      <c r="E239" s="38"/>
      <c r="F239" s="14"/>
      <c r="G239" s="191"/>
      <c r="H239" s="191"/>
      <c r="I239" s="191"/>
      <c r="J239" s="18"/>
      <c r="K239" s="14"/>
    </row>
    <row r="240" spans="1:11" ht="14.25" customHeight="1">
      <c r="A240" s="9" t="s">
        <v>287</v>
      </c>
      <c r="B240" s="6">
        <v>330701001</v>
      </c>
      <c r="C240" s="6" t="s">
        <v>758</v>
      </c>
      <c r="D240" s="9" t="s">
        <v>13</v>
      </c>
      <c r="E240" s="26">
        <v>570</v>
      </c>
      <c r="F240" s="14">
        <v>655</v>
      </c>
      <c r="G240" s="191" t="s">
        <v>1983</v>
      </c>
      <c r="H240" s="191"/>
      <c r="I240" s="191"/>
      <c r="J240" s="18"/>
      <c r="K240" s="14"/>
    </row>
    <row r="241" spans="1:11" ht="14.25" customHeight="1">
      <c r="A241" s="9" t="s">
        <v>287</v>
      </c>
      <c r="B241" s="6">
        <v>330701005</v>
      </c>
      <c r="C241" s="6" t="s">
        <v>759</v>
      </c>
      <c r="D241" s="9" t="s">
        <v>13</v>
      </c>
      <c r="E241" s="26">
        <v>380</v>
      </c>
      <c r="F241" s="14">
        <v>435</v>
      </c>
      <c r="G241" s="196"/>
      <c r="H241" s="197" t="s">
        <v>1984</v>
      </c>
      <c r="I241" s="196"/>
      <c r="J241" s="18"/>
      <c r="K241" s="14"/>
    </row>
    <row r="242" spans="1:11" ht="14.25" customHeight="1">
      <c r="A242" s="9" t="s">
        <v>287</v>
      </c>
      <c r="B242" s="6">
        <v>330701006</v>
      </c>
      <c r="C242" s="6" t="s">
        <v>760</v>
      </c>
      <c r="D242" s="9" t="s">
        <v>13</v>
      </c>
      <c r="E242" s="26">
        <v>1710</v>
      </c>
      <c r="F242" s="14">
        <v>1960</v>
      </c>
      <c r="G242" s="196"/>
      <c r="H242" s="197"/>
      <c r="I242" s="196"/>
      <c r="J242" s="18"/>
      <c r="K242" s="14"/>
    </row>
    <row r="243" spans="1:11" ht="14.25" customHeight="1">
      <c r="A243" s="9" t="s">
        <v>287</v>
      </c>
      <c r="B243" s="6">
        <v>330701010</v>
      </c>
      <c r="C243" s="6" t="s">
        <v>761</v>
      </c>
      <c r="D243" s="9" t="s">
        <v>13</v>
      </c>
      <c r="E243" s="26">
        <v>1710</v>
      </c>
      <c r="F243" s="14">
        <v>1960</v>
      </c>
      <c r="G243" s="191" t="s">
        <v>1985</v>
      </c>
      <c r="H243" s="191"/>
      <c r="I243" s="191"/>
      <c r="J243" s="18"/>
      <c r="K243" s="14"/>
    </row>
    <row r="244" spans="1:11" ht="14.25" customHeight="1">
      <c r="A244" s="9" t="s">
        <v>287</v>
      </c>
      <c r="B244" s="6">
        <v>330701022</v>
      </c>
      <c r="C244" s="6" t="s">
        <v>762</v>
      </c>
      <c r="D244" s="9" t="s">
        <v>13</v>
      </c>
      <c r="E244" s="26">
        <v>1240</v>
      </c>
      <c r="F244" s="14">
        <v>1420</v>
      </c>
      <c r="G244" s="191" t="s">
        <v>1986</v>
      </c>
      <c r="H244" s="191"/>
      <c r="I244" s="191"/>
      <c r="J244" s="18"/>
      <c r="K244" s="14"/>
    </row>
    <row r="245" spans="1:11" ht="14.25" customHeight="1">
      <c r="A245" s="9" t="s">
        <v>287</v>
      </c>
      <c r="B245" s="6">
        <v>330701025</v>
      </c>
      <c r="C245" s="6" t="s">
        <v>763</v>
      </c>
      <c r="D245" s="9" t="s">
        <v>13</v>
      </c>
      <c r="E245" s="26">
        <v>475</v>
      </c>
      <c r="F245" s="14">
        <v>454</v>
      </c>
      <c r="G245" s="191" t="s">
        <v>1987</v>
      </c>
      <c r="H245" s="191"/>
      <c r="I245" s="191"/>
      <c r="J245" s="18"/>
      <c r="K245" s="14"/>
    </row>
    <row r="246" spans="1:11" ht="14.25" customHeight="1">
      <c r="A246" s="9" t="s">
        <v>287</v>
      </c>
      <c r="B246" s="6">
        <v>330701028</v>
      </c>
      <c r="C246" s="6" t="s">
        <v>764</v>
      </c>
      <c r="D246" s="9" t="s">
        <v>13</v>
      </c>
      <c r="E246" s="26">
        <v>760</v>
      </c>
      <c r="F246" s="14">
        <v>875</v>
      </c>
      <c r="G246" s="191"/>
      <c r="H246" s="191"/>
      <c r="I246" s="191"/>
      <c r="J246" s="18"/>
      <c r="K246" s="14"/>
    </row>
    <row r="247" spans="1:11" ht="14.25" customHeight="1">
      <c r="A247" s="9" t="s">
        <v>287</v>
      </c>
      <c r="B247" s="6">
        <v>330701038</v>
      </c>
      <c r="C247" s="6" t="s">
        <v>765</v>
      </c>
      <c r="D247" s="9" t="s">
        <v>13</v>
      </c>
      <c r="E247" s="26">
        <v>950</v>
      </c>
      <c r="F247" s="14">
        <v>1090</v>
      </c>
      <c r="G247" s="191" t="s">
        <v>1988</v>
      </c>
      <c r="H247" s="191"/>
      <c r="I247" s="191"/>
      <c r="J247" s="18"/>
      <c r="K247" s="14"/>
    </row>
    <row r="248" spans="1:11" ht="14.25" customHeight="1">
      <c r="A248" s="9" t="s">
        <v>287</v>
      </c>
      <c r="B248" s="6">
        <v>330701039</v>
      </c>
      <c r="C248" s="6" t="s">
        <v>766</v>
      </c>
      <c r="D248" s="9" t="s">
        <v>13</v>
      </c>
      <c r="E248" s="26">
        <v>1430</v>
      </c>
      <c r="F248" s="14">
        <v>1640</v>
      </c>
      <c r="G248" s="191"/>
      <c r="H248" s="191"/>
      <c r="I248" s="191"/>
      <c r="J248" s="18"/>
      <c r="K248" s="14"/>
    </row>
    <row r="249" spans="1:11" ht="14.25" customHeight="1">
      <c r="A249" s="9"/>
      <c r="B249" s="37">
        <v>330702</v>
      </c>
      <c r="C249" s="8" t="s">
        <v>767</v>
      </c>
      <c r="D249" s="7"/>
      <c r="E249" s="38"/>
      <c r="F249" s="14"/>
      <c r="G249" s="191"/>
      <c r="H249" s="191"/>
      <c r="I249" s="191"/>
      <c r="J249" s="39"/>
      <c r="K249" s="14"/>
    </row>
    <row r="250" spans="1:11" ht="14.25" customHeight="1">
      <c r="A250" s="9" t="s">
        <v>287</v>
      </c>
      <c r="B250" s="6">
        <v>330702001</v>
      </c>
      <c r="C250" s="6" t="s">
        <v>768</v>
      </c>
      <c r="D250" s="9" t="s">
        <v>13</v>
      </c>
      <c r="E250" s="26">
        <v>1710</v>
      </c>
      <c r="F250" s="14">
        <v>1960</v>
      </c>
      <c r="G250" s="191"/>
      <c r="H250" s="191"/>
      <c r="I250" s="191" t="s">
        <v>1989</v>
      </c>
      <c r="J250" s="18"/>
      <c r="K250" s="14"/>
    </row>
    <row r="251" spans="1:11" ht="14.25" customHeight="1">
      <c r="A251" s="9" t="s">
        <v>287</v>
      </c>
      <c r="B251" s="6">
        <v>330702002</v>
      </c>
      <c r="C251" s="6" t="s">
        <v>769</v>
      </c>
      <c r="D251" s="9" t="s">
        <v>13</v>
      </c>
      <c r="E251" s="26">
        <v>2380</v>
      </c>
      <c r="F251" s="14">
        <v>2730</v>
      </c>
      <c r="G251" s="191" t="s">
        <v>1990</v>
      </c>
      <c r="H251" s="191"/>
      <c r="I251" s="191" t="s">
        <v>1989</v>
      </c>
      <c r="J251" s="18"/>
      <c r="K251" s="14"/>
    </row>
    <row r="252" spans="1:11" ht="14.25" customHeight="1">
      <c r="A252" s="9" t="s">
        <v>287</v>
      </c>
      <c r="B252" s="6">
        <v>330702005</v>
      </c>
      <c r="C252" s="6" t="s">
        <v>770</v>
      </c>
      <c r="D252" s="9" t="s">
        <v>13</v>
      </c>
      <c r="E252" s="26">
        <v>1520</v>
      </c>
      <c r="F252" s="14">
        <v>1750</v>
      </c>
      <c r="G252" s="191"/>
      <c r="H252" s="191"/>
      <c r="I252" s="191" t="s">
        <v>1989</v>
      </c>
      <c r="J252" s="18"/>
      <c r="K252" s="14"/>
    </row>
    <row r="253" spans="1:11" ht="14.25" customHeight="1">
      <c r="A253" s="9" t="s">
        <v>287</v>
      </c>
      <c r="B253" s="6">
        <v>330702006</v>
      </c>
      <c r="C253" s="6" t="s">
        <v>771</v>
      </c>
      <c r="D253" s="9" t="s">
        <v>13</v>
      </c>
      <c r="E253" s="26">
        <v>1800</v>
      </c>
      <c r="F253" s="14">
        <f>E253*1.15</f>
        <v>2070</v>
      </c>
      <c r="G253" s="191" t="s">
        <v>1991</v>
      </c>
      <c r="H253" s="191"/>
      <c r="I253" s="191" t="s">
        <v>1989</v>
      </c>
      <c r="J253" s="18"/>
      <c r="K253" s="14"/>
    </row>
    <row r="254" spans="1:11" ht="14.25" customHeight="1">
      <c r="A254" s="9" t="s">
        <v>287</v>
      </c>
      <c r="B254" s="6">
        <v>330702008</v>
      </c>
      <c r="C254" s="6" t="s">
        <v>772</v>
      </c>
      <c r="D254" s="9"/>
      <c r="E254" s="26"/>
      <c r="F254" s="14"/>
      <c r="G254" s="191"/>
      <c r="H254" s="191"/>
      <c r="I254" s="191"/>
      <c r="J254" s="18"/>
      <c r="K254" s="14"/>
    </row>
    <row r="255" spans="1:11" ht="14.25" customHeight="1">
      <c r="A255" s="9" t="s">
        <v>287</v>
      </c>
      <c r="B255" s="6" t="s">
        <v>773</v>
      </c>
      <c r="C255" s="6" t="s">
        <v>772</v>
      </c>
      <c r="D255" s="9" t="s">
        <v>13</v>
      </c>
      <c r="E255" s="26">
        <v>2380</v>
      </c>
      <c r="F255" s="14">
        <v>2730</v>
      </c>
      <c r="G255" s="191"/>
      <c r="H255" s="191"/>
      <c r="I255" s="191" t="s">
        <v>1989</v>
      </c>
      <c r="J255" s="18"/>
      <c r="K255" s="14"/>
    </row>
    <row r="256" spans="1:11" ht="14.25" customHeight="1">
      <c r="A256" s="9" t="s">
        <v>287</v>
      </c>
      <c r="B256" s="6">
        <v>330702009</v>
      </c>
      <c r="C256" s="6" t="s">
        <v>774</v>
      </c>
      <c r="D256" s="9" t="s">
        <v>13</v>
      </c>
      <c r="E256" s="26">
        <v>1900</v>
      </c>
      <c r="F256" s="14">
        <v>2180</v>
      </c>
      <c r="G256" s="191" t="s">
        <v>1992</v>
      </c>
      <c r="H256" s="191"/>
      <c r="I256" s="191" t="s">
        <v>1989</v>
      </c>
      <c r="J256" s="18"/>
      <c r="K256" s="14"/>
    </row>
    <row r="257" spans="1:11" ht="14.25" customHeight="1">
      <c r="A257" s="9" t="s">
        <v>287</v>
      </c>
      <c r="B257" s="6">
        <v>330702011</v>
      </c>
      <c r="C257" s="6" t="s">
        <v>775</v>
      </c>
      <c r="D257" s="9" t="s">
        <v>13</v>
      </c>
      <c r="E257" s="26">
        <v>1900</v>
      </c>
      <c r="F257" s="14">
        <v>2180</v>
      </c>
      <c r="G257" s="191"/>
      <c r="H257" s="191"/>
      <c r="I257" s="191" t="s">
        <v>1989</v>
      </c>
      <c r="J257" s="18"/>
      <c r="K257" s="14"/>
    </row>
    <row r="258" spans="1:11" ht="23.25" customHeight="1">
      <c r="A258" s="9"/>
      <c r="B258" s="37">
        <v>330703</v>
      </c>
      <c r="C258" s="8" t="s">
        <v>776</v>
      </c>
      <c r="D258" s="9"/>
      <c r="E258" s="38"/>
      <c r="F258" s="14"/>
      <c r="G258" s="191"/>
      <c r="H258" s="191"/>
      <c r="I258" s="191"/>
      <c r="J258" s="18"/>
      <c r="K258" s="14"/>
    </row>
    <row r="259" spans="1:11" ht="18" customHeight="1">
      <c r="A259" s="9" t="s">
        <v>287</v>
      </c>
      <c r="B259" s="37">
        <v>330703003</v>
      </c>
      <c r="C259" s="8" t="s">
        <v>777</v>
      </c>
      <c r="D259" s="9" t="s">
        <v>13</v>
      </c>
      <c r="E259" s="38">
        <v>1140</v>
      </c>
      <c r="F259" s="14">
        <v>1310</v>
      </c>
      <c r="G259" s="191"/>
      <c r="H259" s="191"/>
      <c r="I259" s="191" t="s">
        <v>1989</v>
      </c>
      <c r="J259" s="18"/>
      <c r="K259" s="14"/>
    </row>
    <row r="260" spans="1:11" ht="15" customHeight="1">
      <c r="A260" s="9" t="s">
        <v>287</v>
      </c>
      <c r="B260" s="37">
        <v>330703004</v>
      </c>
      <c r="C260" s="8" t="s">
        <v>778</v>
      </c>
      <c r="D260" s="9" t="s">
        <v>13</v>
      </c>
      <c r="E260" s="38">
        <v>1430</v>
      </c>
      <c r="F260" s="14">
        <v>1640</v>
      </c>
      <c r="G260" s="191"/>
      <c r="H260" s="191"/>
      <c r="I260" s="191" t="s">
        <v>1989</v>
      </c>
      <c r="J260" s="18"/>
      <c r="K260" s="14"/>
    </row>
    <row r="261" spans="1:11" ht="17.25" customHeight="1">
      <c r="A261" s="9" t="s">
        <v>287</v>
      </c>
      <c r="B261" s="37">
        <v>330703006</v>
      </c>
      <c r="C261" s="8" t="s">
        <v>779</v>
      </c>
      <c r="D261" s="9" t="s">
        <v>13</v>
      </c>
      <c r="E261" s="38">
        <v>1430</v>
      </c>
      <c r="F261" s="14">
        <v>1640</v>
      </c>
      <c r="G261" s="191" t="s">
        <v>1993</v>
      </c>
      <c r="H261" s="191"/>
      <c r="I261" s="191"/>
      <c r="J261" s="18"/>
      <c r="K261" s="14"/>
    </row>
    <row r="262" spans="1:11" ht="17.25" customHeight="1">
      <c r="A262" s="9" t="s">
        <v>287</v>
      </c>
      <c r="B262" s="37">
        <v>330703007</v>
      </c>
      <c r="C262" s="8" t="s">
        <v>780</v>
      </c>
      <c r="D262" s="9" t="s">
        <v>13</v>
      </c>
      <c r="E262" s="38">
        <v>1430</v>
      </c>
      <c r="F262" s="14">
        <v>1640</v>
      </c>
      <c r="G262" s="191" t="s">
        <v>1994</v>
      </c>
      <c r="H262" s="191"/>
      <c r="I262" s="191"/>
      <c r="J262" s="18"/>
      <c r="K262" s="14"/>
    </row>
    <row r="263" spans="1:11" ht="26.25" customHeight="1">
      <c r="A263" s="9" t="s">
        <v>287</v>
      </c>
      <c r="B263" s="37">
        <v>330703008</v>
      </c>
      <c r="C263" s="8" t="s">
        <v>781</v>
      </c>
      <c r="D263" s="9" t="s">
        <v>13</v>
      </c>
      <c r="E263" s="38">
        <v>1710</v>
      </c>
      <c r="F263" s="14">
        <v>1960</v>
      </c>
      <c r="G263" s="191" t="s">
        <v>1995</v>
      </c>
      <c r="H263" s="191"/>
      <c r="I263" s="191"/>
      <c r="J263" s="18"/>
      <c r="K263" s="14"/>
    </row>
    <row r="264" spans="1:11" ht="26.25" customHeight="1">
      <c r="A264" s="9" t="s">
        <v>287</v>
      </c>
      <c r="B264" s="37">
        <v>330703011</v>
      </c>
      <c r="C264" s="8" t="s">
        <v>782</v>
      </c>
      <c r="D264" s="9" t="s">
        <v>13</v>
      </c>
      <c r="E264" s="38">
        <v>950</v>
      </c>
      <c r="F264" s="14">
        <v>1960</v>
      </c>
      <c r="G264" s="191" t="s">
        <v>1996</v>
      </c>
      <c r="H264" s="191"/>
      <c r="I264" s="191"/>
      <c r="J264" s="18"/>
      <c r="K264" s="14"/>
    </row>
    <row r="265" spans="1:11" ht="26.25" customHeight="1">
      <c r="A265" s="9" t="s">
        <v>287</v>
      </c>
      <c r="B265" s="37">
        <v>330703012</v>
      </c>
      <c r="C265" s="8" t="s">
        <v>783</v>
      </c>
      <c r="D265" s="9" t="s">
        <v>13</v>
      </c>
      <c r="E265" s="38">
        <v>1520</v>
      </c>
      <c r="F265" s="14">
        <v>1750</v>
      </c>
      <c r="G265" s="196" t="s">
        <v>1997</v>
      </c>
      <c r="H265" s="223"/>
      <c r="I265" s="222"/>
      <c r="J265" s="18"/>
      <c r="K265" s="14"/>
    </row>
    <row r="266" spans="1:11" ht="18" customHeight="1">
      <c r="A266" s="9" t="s">
        <v>287</v>
      </c>
      <c r="B266" s="37">
        <v>330703016</v>
      </c>
      <c r="C266" s="8" t="s">
        <v>784</v>
      </c>
      <c r="D266" s="9" t="s">
        <v>13</v>
      </c>
      <c r="E266" s="38">
        <v>1620</v>
      </c>
      <c r="F266" s="14">
        <v>1860</v>
      </c>
      <c r="G266" s="191"/>
      <c r="H266" s="191"/>
      <c r="I266" s="191" t="s">
        <v>1989</v>
      </c>
      <c r="J266" s="18"/>
      <c r="K266" s="14"/>
    </row>
    <row r="267" spans="1:11" ht="33" customHeight="1">
      <c r="A267" s="9" t="s">
        <v>287</v>
      </c>
      <c r="B267" s="37">
        <v>330703017</v>
      </c>
      <c r="C267" s="8" t="s">
        <v>785</v>
      </c>
      <c r="D267" s="9" t="s">
        <v>13</v>
      </c>
      <c r="E267" s="38">
        <v>335</v>
      </c>
      <c r="F267" s="14">
        <v>385</v>
      </c>
      <c r="G267" s="191" t="s">
        <v>1998</v>
      </c>
      <c r="H267" s="191"/>
      <c r="I267" s="191"/>
      <c r="J267" s="18">
        <v>250</v>
      </c>
      <c r="K267" s="14">
        <f>J267*1.15</f>
        <v>287.5</v>
      </c>
    </row>
    <row r="268" spans="1:11" ht="32.25" customHeight="1">
      <c r="A268" s="9" t="s">
        <v>287</v>
      </c>
      <c r="B268" s="37">
        <v>330703019</v>
      </c>
      <c r="C268" s="8" t="s">
        <v>786</v>
      </c>
      <c r="D268" s="9" t="s">
        <v>13</v>
      </c>
      <c r="E268" s="38">
        <v>1990</v>
      </c>
      <c r="F268" s="14">
        <v>2290</v>
      </c>
      <c r="G268" s="191" t="s">
        <v>1999</v>
      </c>
      <c r="H268" s="191"/>
      <c r="I268" s="191" t="s">
        <v>1989</v>
      </c>
      <c r="J268" s="18"/>
      <c r="K268" s="14"/>
    </row>
    <row r="269" spans="1:11" ht="41.25" customHeight="1">
      <c r="A269" s="9" t="s">
        <v>287</v>
      </c>
      <c r="B269" s="37">
        <v>330703020</v>
      </c>
      <c r="C269" s="8" t="s">
        <v>787</v>
      </c>
      <c r="D269" s="9" t="s">
        <v>13</v>
      </c>
      <c r="E269" s="38">
        <v>760</v>
      </c>
      <c r="F269" s="14">
        <v>875</v>
      </c>
      <c r="G269" s="191" t="s">
        <v>2000</v>
      </c>
      <c r="H269" s="191"/>
      <c r="I269" s="191" t="s">
        <v>1989</v>
      </c>
      <c r="J269" s="18"/>
      <c r="K269" s="14"/>
    </row>
    <row r="270" spans="1:11" ht="17.25" customHeight="1">
      <c r="A270" s="9" t="s">
        <v>287</v>
      </c>
      <c r="B270" s="37">
        <v>330703021</v>
      </c>
      <c r="C270" s="8" t="s">
        <v>788</v>
      </c>
      <c r="D270" s="9" t="s">
        <v>13</v>
      </c>
      <c r="E270" s="38">
        <v>480</v>
      </c>
      <c r="F270" s="14">
        <v>550</v>
      </c>
      <c r="G270" s="191" t="s">
        <v>2001</v>
      </c>
      <c r="H270" s="191"/>
      <c r="I270" s="191" t="s">
        <v>1989</v>
      </c>
      <c r="J270" s="18"/>
      <c r="K270" s="14"/>
    </row>
    <row r="271" spans="1:11" ht="11.25" customHeight="1">
      <c r="A271" s="9" t="s">
        <v>287</v>
      </c>
      <c r="B271" s="37">
        <v>330703022</v>
      </c>
      <c r="C271" s="8" t="s">
        <v>789</v>
      </c>
      <c r="D271" s="9" t="s">
        <v>13</v>
      </c>
      <c r="E271" s="38">
        <v>1900</v>
      </c>
      <c r="F271" s="14">
        <v>2180</v>
      </c>
      <c r="G271" s="191"/>
      <c r="H271" s="191"/>
      <c r="I271" s="191" t="s">
        <v>1989</v>
      </c>
      <c r="J271" s="18"/>
      <c r="K271" s="14"/>
    </row>
    <row r="272" spans="1:11" ht="18.75" customHeight="1">
      <c r="A272" s="9" t="s">
        <v>287</v>
      </c>
      <c r="B272" s="37">
        <v>330703023</v>
      </c>
      <c r="C272" s="8" t="s">
        <v>790</v>
      </c>
      <c r="D272" s="9" t="s">
        <v>13</v>
      </c>
      <c r="E272" s="38">
        <v>1430</v>
      </c>
      <c r="F272" s="14">
        <v>1640</v>
      </c>
      <c r="G272" s="191" t="s">
        <v>2002</v>
      </c>
      <c r="H272" s="191" t="s">
        <v>2003</v>
      </c>
      <c r="I272" s="191" t="s">
        <v>1989</v>
      </c>
      <c r="J272" s="18"/>
      <c r="K272" s="14"/>
    </row>
    <row r="273" spans="1:11" ht="36" customHeight="1">
      <c r="A273" s="9" t="s">
        <v>287</v>
      </c>
      <c r="B273" s="37">
        <v>330703026</v>
      </c>
      <c r="C273" s="8" t="s">
        <v>791</v>
      </c>
      <c r="D273" s="9" t="s">
        <v>13</v>
      </c>
      <c r="E273" s="38">
        <v>2090</v>
      </c>
      <c r="F273" s="14">
        <v>2400</v>
      </c>
      <c r="G273" s="191" t="s">
        <v>2004</v>
      </c>
      <c r="H273" s="191" t="s">
        <v>1907</v>
      </c>
      <c r="I273" s="191" t="s">
        <v>1989</v>
      </c>
      <c r="J273" s="18"/>
      <c r="K273" s="14"/>
    </row>
    <row r="274" spans="1:11" ht="15" customHeight="1">
      <c r="A274" s="9" t="s">
        <v>287</v>
      </c>
      <c r="B274" s="37">
        <v>330703028</v>
      </c>
      <c r="C274" s="8" t="s">
        <v>792</v>
      </c>
      <c r="D274" s="9" t="s">
        <v>13</v>
      </c>
      <c r="E274" s="38">
        <v>1620</v>
      </c>
      <c r="F274" s="14">
        <v>1860</v>
      </c>
      <c r="G274" s="191" t="s">
        <v>2005</v>
      </c>
      <c r="H274" s="191" t="s">
        <v>2006</v>
      </c>
      <c r="I274" s="191" t="s">
        <v>1989</v>
      </c>
      <c r="J274" s="18"/>
      <c r="K274" s="14"/>
    </row>
    <row r="275" spans="1:11" ht="12" customHeight="1">
      <c r="A275" s="9" t="s">
        <v>287</v>
      </c>
      <c r="B275" s="37">
        <v>330703030</v>
      </c>
      <c r="C275" s="8" t="s">
        <v>793</v>
      </c>
      <c r="D275" s="9" t="s">
        <v>13</v>
      </c>
      <c r="E275" s="38">
        <v>2090</v>
      </c>
      <c r="F275" s="14">
        <v>2400</v>
      </c>
      <c r="G275" s="191"/>
      <c r="H275" s="191" t="s">
        <v>2007</v>
      </c>
      <c r="I275" s="191"/>
      <c r="J275" s="18"/>
      <c r="K275" s="14"/>
    </row>
    <row r="276" spans="1:11" ht="26.25" customHeight="1">
      <c r="A276" s="9" t="s">
        <v>287</v>
      </c>
      <c r="B276" s="37">
        <v>330703034</v>
      </c>
      <c r="C276" s="8" t="s">
        <v>794</v>
      </c>
      <c r="D276" s="9" t="s">
        <v>13</v>
      </c>
      <c r="E276" s="38">
        <v>2380</v>
      </c>
      <c r="F276" s="14">
        <v>2730</v>
      </c>
      <c r="G276" s="191" t="s">
        <v>2008</v>
      </c>
      <c r="H276" s="191"/>
      <c r="I276" s="191" t="s">
        <v>2009</v>
      </c>
      <c r="J276" s="18"/>
      <c r="K276" s="14"/>
    </row>
    <row r="277" spans="1:11" s="84" customFormat="1" ht="21.75" customHeight="1">
      <c r="A277" s="122"/>
      <c r="B277" s="127">
        <v>3308</v>
      </c>
      <c r="C277" s="128" t="s">
        <v>795</v>
      </c>
      <c r="D277" s="124"/>
      <c r="E277" s="125"/>
      <c r="F277" s="83"/>
      <c r="G277" s="191"/>
      <c r="H277" s="191"/>
      <c r="I277" s="191"/>
      <c r="J277" s="126"/>
      <c r="K277" s="83"/>
    </row>
    <row r="278" spans="1:11" ht="14.25" customHeight="1">
      <c r="A278" s="9"/>
      <c r="B278" s="37">
        <v>330801</v>
      </c>
      <c r="C278" s="8" t="s">
        <v>796</v>
      </c>
      <c r="D278" s="9"/>
      <c r="E278" s="38"/>
      <c r="F278" s="14"/>
      <c r="G278" s="196"/>
      <c r="H278" s="191" t="s">
        <v>2021</v>
      </c>
      <c r="I278" s="196"/>
      <c r="J278" s="18"/>
      <c r="K278" s="14"/>
    </row>
    <row r="279" spans="1:11" ht="14.25" customHeight="1">
      <c r="A279" s="9" t="s">
        <v>287</v>
      </c>
      <c r="B279" s="37">
        <v>330801003</v>
      </c>
      <c r="C279" s="8" t="s">
        <v>797</v>
      </c>
      <c r="D279" s="9" t="s">
        <v>13</v>
      </c>
      <c r="E279" s="38">
        <v>2850</v>
      </c>
      <c r="F279" s="14">
        <v>3270</v>
      </c>
      <c r="G279" s="191" t="s">
        <v>2022</v>
      </c>
      <c r="H279" s="191" t="s">
        <v>2023</v>
      </c>
      <c r="I279" s="191"/>
      <c r="J279" s="18"/>
      <c r="K279" s="14"/>
    </row>
    <row r="280" spans="1:11" ht="14.25" customHeight="1">
      <c r="A280" s="9" t="s">
        <v>287</v>
      </c>
      <c r="B280" s="37">
        <v>330801004</v>
      </c>
      <c r="C280" s="8" t="s">
        <v>798</v>
      </c>
      <c r="D280" s="9" t="s">
        <v>13</v>
      </c>
      <c r="E280" s="38">
        <v>3040</v>
      </c>
      <c r="F280" s="14">
        <v>3490</v>
      </c>
      <c r="G280" s="191" t="s">
        <v>2024</v>
      </c>
      <c r="H280" s="191" t="s">
        <v>2023</v>
      </c>
      <c r="I280" s="191"/>
      <c r="J280" s="18"/>
      <c r="K280" s="14"/>
    </row>
    <row r="281" spans="1:11" ht="14.25" customHeight="1">
      <c r="A281" s="9" t="s">
        <v>287</v>
      </c>
      <c r="B281" s="37">
        <v>330801008</v>
      </c>
      <c r="C281" s="8" t="s">
        <v>799</v>
      </c>
      <c r="D281" s="9" t="s">
        <v>13</v>
      </c>
      <c r="E281" s="38">
        <v>3610</v>
      </c>
      <c r="F281" s="14">
        <f>E281*1.15</f>
        <v>4151.5</v>
      </c>
      <c r="G281" s="191"/>
      <c r="H281" s="191"/>
      <c r="I281" s="191"/>
      <c r="J281" s="18"/>
      <c r="K281" s="14"/>
    </row>
    <row r="282" spans="1:11" ht="21" customHeight="1">
      <c r="A282" s="9" t="s">
        <v>287</v>
      </c>
      <c r="B282" s="37">
        <v>330801009</v>
      </c>
      <c r="C282" s="8" t="s">
        <v>800</v>
      </c>
      <c r="D282" s="9" t="s">
        <v>13</v>
      </c>
      <c r="E282" s="38">
        <v>3610</v>
      </c>
      <c r="F282" s="14">
        <v>4150</v>
      </c>
      <c r="G282" s="191"/>
      <c r="H282" s="191" t="s">
        <v>2025</v>
      </c>
      <c r="I282" s="191"/>
      <c r="J282" s="18"/>
      <c r="K282" s="14"/>
    </row>
    <row r="283" spans="1:11" ht="14.25" customHeight="1">
      <c r="A283" s="9" t="s">
        <v>287</v>
      </c>
      <c r="B283" s="37">
        <v>330801014</v>
      </c>
      <c r="C283" s="8" t="s">
        <v>801</v>
      </c>
      <c r="D283" s="9" t="s">
        <v>13</v>
      </c>
      <c r="E283" s="38">
        <v>4080</v>
      </c>
      <c r="F283" s="14">
        <v>4690</v>
      </c>
      <c r="G283" s="191"/>
      <c r="H283" s="191" t="s">
        <v>2023</v>
      </c>
      <c r="I283" s="191"/>
      <c r="J283" s="18"/>
      <c r="K283" s="14"/>
    </row>
    <row r="284" spans="1:11" ht="21" customHeight="1">
      <c r="A284" s="9" t="s">
        <v>287</v>
      </c>
      <c r="B284" s="37">
        <v>330801017</v>
      </c>
      <c r="C284" s="8" t="s">
        <v>802</v>
      </c>
      <c r="D284" s="9" t="s">
        <v>13</v>
      </c>
      <c r="E284" s="38">
        <v>3040</v>
      </c>
      <c r="F284" s="14">
        <v>3490</v>
      </c>
      <c r="G284" s="191" t="s">
        <v>2026</v>
      </c>
      <c r="H284" s="191"/>
      <c r="I284" s="191"/>
      <c r="J284" s="18"/>
      <c r="K284" s="14"/>
    </row>
    <row r="285" spans="1:11" ht="14.25" customHeight="1">
      <c r="A285" s="9" t="s">
        <v>287</v>
      </c>
      <c r="B285" s="37">
        <v>330801018</v>
      </c>
      <c r="C285" s="8" t="s">
        <v>803</v>
      </c>
      <c r="D285" s="9" t="s">
        <v>13</v>
      </c>
      <c r="E285" s="38">
        <v>3320</v>
      </c>
      <c r="F285" s="14">
        <v>3820</v>
      </c>
      <c r="G285" s="200" t="s">
        <v>2027</v>
      </c>
      <c r="H285" s="200"/>
      <c r="I285" s="200"/>
      <c r="J285" s="18"/>
      <c r="K285" s="14"/>
    </row>
    <row r="286" spans="1:11" ht="14.25" customHeight="1">
      <c r="A286" s="9" t="s">
        <v>287</v>
      </c>
      <c r="B286" s="37">
        <v>330801024</v>
      </c>
      <c r="C286" s="8" t="s">
        <v>804</v>
      </c>
      <c r="D286" s="9" t="s">
        <v>13</v>
      </c>
      <c r="E286" s="38">
        <v>3710</v>
      </c>
      <c r="F286" s="14">
        <f>E286*1.15</f>
        <v>4266.5</v>
      </c>
      <c r="G286" s="196"/>
      <c r="H286" s="196"/>
      <c r="I286" s="196"/>
      <c r="J286" s="18"/>
      <c r="K286" s="14"/>
    </row>
    <row r="287" spans="1:11" ht="32.25" customHeight="1">
      <c r="A287" s="9"/>
      <c r="B287" s="37">
        <v>330802</v>
      </c>
      <c r="C287" s="8" t="s">
        <v>805</v>
      </c>
      <c r="D287" s="9" t="s">
        <v>806</v>
      </c>
      <c r="E287" s="38"/>
      <c r="F287" s="14"/>
      <c r="G287" s="196"/>
      <c r="H287" s="196" t="s">
        <v>806</v>
      </c>
      <c r="I287" s="196"/>
      <c r="J287" s="18"/>
      <c r="K287" s="14"/>
    </row>
    <row r="288" spans="1:11" ht="45" customHeight="1">
      <c r="A288" s="9" t="s">
        <v>287</v>
      </c>
      <c r="B288" s="37">
        <v>330802003</v>
      </c>
      <c r="C288" s="8" t="s">
        <v>807</v>
      </c>
      <c r="D288" s="9" t="s">
        <v>13</v>
      </c>
      <c r="E288" s="38">
        <v>4280</v>
      </c>
      <c r="F288" s="14">
        <v>4920</v>
      </c>
      <c r="G288" s="196" t="s">
        <v>2028</v>
      </c>
      <c r="H288" s="196" t="s">
        <v>2029</v>
      </c>
      <c r="I288" s="204" t="s">
        <v>2030</v>
      </c>
      <c r="J288" s="18"/>
      <c r="K288" s="14"/>
    </row>
    <row r="289" spans="1:11" ht="14.25" customHeight="1">
      <c r="A289" s="9" t="s">
        <v>287</v>
      </c>
      <c r="B289" s="37">
        <v>330802004</v>
      </c>
      <c r="C289" s="8" t="s">
        <v>808</v>
      </c>
      <c r="D289" s="9" t="s">
        <v>13</v>
      </c>
      <c r="E289" s="38">
        <v>4750</v>
      </c>
      <c r="F289" s="14">
        <f>E289*1.15</f>
        <v>5462.5</v>
      </c>
      <c r="G289" s="196"/>
      <c r="H289" s="196"/>
      <c r="I289" s="216"/>
      <c r="J289" s="18"/>
      <c r="K289" s="14"/>
    </row>
    <row r="290" spans="1:11" ht="14.25" customHeight="1">
      <c r="A290" s="9" t="s">
        <v>287</v>
      </c>
      <c r="B290" s="37">
        <v>330802025</v>
      </c>
      <c r="C290" s="8" t="s">
        <v>809</v>
      </c>
      <c r="D290" s="9" t="s">
        <v>13</v>
      </c>
      <c r="E290" s="38">
        <v>5230</v>
      </c>
      <c r="F290" s="14">
        <f>E290*1.15</f>
        <v>6014.499999999999</v>
      </c>
      <c r="G290" s="196"/>
      <c r="H290" s="196"/>
      <c r="I290" s="216"/>
      <c r="J290" s="18"/>
      <c r="K290" s="14"/>
    </row>
    <row r="291" spans="1:11" ht="14.25" customHeight="1">
      <c r="A291" s="9" t="s">
        <v>287</v>
      </c>
      <c r="B291" s="37">
        <v>330802028</v>
      </c>
      <c r="C291" s="8" t="s">
        <v>810</v>
      </c>
      <c r="D291" s="9" t="s">
        <v>13</v>
      </c>
      <c r="E291" s="38">
        <v>3610</v>
      </c>
      <c r="F291" s="14">
        <f>E291*1.15</f>
        <v>4151.5</v>
      </c>
      <c r="G291" s="196"/>
      <c r="H291" s="196"/>
      <c r="I291" s="216"/>
      <c r="J291" s="18"/>
      <c r="K291" s="14"/>
    </row>
    <row r="292" spans="1:11" ht="14.25" customHeight="1">
      <c r="A292" s="9"/>
      <c r="B292" s="37">
        <v>330803</v>
      </c>
      <c r="C292" s="8" t="s">
        <v>811</v>
      </c>
      <c r="D292" s="9"/>
      <c r="E292" s="38"/>
      <c r="F292" s="14"/>
      <c r="G292" s="196"/>
      <c r="H292" s="197"/>
      <c r="I292" s="196"/>
      <c r="J292" s="18"/>
      <c r="K292" s="14"/>
    </row>
    <row r="293" spans="1:11" ht="14.25" customHeight="1">
      <c r="A293" s="9" t="s">
        <v>287</v>
      </c>
      <c r="B293" s="37">
        <v>330803002</v>
      </c>
      <c r="C293" s="8" t="s">
        <v>812</v>
      </c>
      <c r="D293" s="9" t="s">
        <v>13</v>
      </c>
      <c r="E293" s="38">
        <v>2850</v>
      </c>
      <c r="F293" s="14">
        <f>E293*1.15</f>
        <v>3277.4999999999995</v>
      </c>
      <c r="G293" s="196"/>
      <c r="H293" s="197"/>
      <c r="I293" s="196"/>
      <c r="J293" s="18"/>
      <c r="K293" s="14"/>
    </row>
    <row r="294" spans="1:11" ht="14.25" customHeight="1">
      <c r="A294" s="9" t="s">
        <v>287</v>
      </c>
      <c r="B294" s="37" t="s">
        <v>813</v>
      </c>
      <c r="C294" s="8" t="s">
        <v>814</v>
      </c>
      <c r="D294" s="9" t="s">
        <v>13</v>
      </c>
      <c r="E294" s="38">
        <v>3040</v>
      </c>
      <c r="F294" s="14">
        <f>E294*1.15</f>
        <v>3495.9999999999995</v>
      </c>
      <c r="G294" s="196"/>
      <c r="H294" s="196"/>
      <c r="I294" s="196"/>
      <c r="J294" s="18"/>
      <c r="K294" s="14"/>
    </row>
    <row r="295" spans="1:11" ht="14.25" customHeight="1">
      <c r="A295" s="9" t="s">
        <v>287</v>
      </c>
      <c r="B295" s="37">
        <v>330803012</v>
      </c>
      <c r="C295" s="8" t="s">
        <v>815</v>
      </c>
      <c r="D295" s="9" t="s">
        <v>13</v>
      </c>
      <c r="E295" s="38">
        <v>3040</v>
      </c>
      <c r="F295" s="14">
        <v>3490</v>
      </c>
      <c r="G295" s="209"/>
      <c r="H295" s="209"/>
      <c r="I295" s="209"/>
      <c r="J295" s="18"/>
      <c r="K295" s="14"/>
    </row>
    <row r="296" spans="1:11" ht="14.25" customHeight="1">
      <c r="A296" s="9"/>
      <c r="B296" s="37">
        <v>330804</v>
      </c>
      <c r="C296" s="8" t="s">
        <v>816</v>
      </c>
      <c r="D296" s="9"/>
      <c r="E296" s="38"/>
      <c r="F296" s="14"/>
      <c r="G296" s="196"/>
      <c r="H296" s="191" t="s">
        <v>2031</v>
      </c>
      <c r="I296" s="196"/>
      <c r="J296" s="18"/>
      <c r="K296" s="14"/>
    </row>
    <row r="297" spans="1:11" ht="24.75" customHeight="1">
      <c r="A297" s="9" t="s">
        <v>287</v>
      </c>
      <c r="B297" s="9">
        <v>330804044</v>
      </c>
      <c r="C297" s="6" t="s">
        <v>817</v>
      </c>
      <c r="D297" s="9" t="s">
        <v>13</v>
      </c>
      <c r="E297" s="26">
        <v>950</v>
      </c>
      <c r="F297" s="14">
        <v>1090</v>
      </c>
      <c r="G297" s="191" t="s">
        <v>2032</v>
      </c>
      <c r="H297" s="191"/>
      <c r="I297" s="191"/>
      <c r="J297" s="18"/>
      <c r="K297" s="14"/>
    </row>
    <row r="298" spans="1:11" ht="14.25" customHeight="1">
      <c r="A298" s="9" t="s">
        <v>287</v>
      </c>
      <c r="B298" s="9">
        <v>330804045</v>
      </c>
      <c r="C298" s="6" t="s">
        <v>818</v>
      </c>
      <c r="D298" s="9" t="s">
        <v>13</v>
      </c>
      <c r="E298" s="26">
        <v>950</v>
      </c>
      <c r="F298" s="14">
        <v>1090</v>
      </c>
      <c r="G298" s="191"/>
      <c r="H298" s="191" t="s">
        <v>2033</v>
      </c>
      <c r="I298" s="191"/>
      <c r="J298" s="18"/>
      <c r="K298" s="14"/>
    </row>
    <row r="299" spans="1:11" ht="21" customHeight="1">
      <c r="A299" s="9" t="s">
        <v>287</v>
      </c>
      <c r="B299" s="9">
        <v>330804050</v>
      </c>
      <c r="C299" s="6" t="s">
        <v>819</v>
      </c>
      <c r="D299" s="9" t="s">
        <v>13</v>
      </c>
      <c r="E299" s="26">
        <v>1430</v>
      </c>
      <c r="F299" s="14">
        <v>1640</v>
      </c>
      <c r="G299" s="191" t="s">
        <v>2034</v>
      </c>
      <c r="H299" s="191"/>
      <c r="I299" s="191"/>
      <c r="J299" s="18"/>
      <c r="K299" s="14"/>
    </row>
    <row r="300" spans="1:11" ht="21" customHeight="1">
      <c r="A300" s="9" t="s">
        <v>287</v>
      </c>
      <c r="B300" s="9">
        <v>330804054</v>
      </c>
      <c r="C300" s="6" t="s">
        <v>820</v>
      </c>
      <c r="D300" s="9" t="s">
        <v>13</v>
      </c>
      <c r="E300" s="26">
        <v>600</v>
      </c>
      <c r="F300" s="14">
        <f>E300*1.15</f>
        <v>690</v>
      </c>
      <c r="G300" s="191" t="s">
        <v>2035</v>
      </c>
      <c r="H300" s="191"/>
      <c r="I300" s="191"/>
      <c r="J300" s="18"/>
      <c r="K300" s="14"/>
    </row>
    <row r="301" spans="1:11" ht="14.25" customHeight="1">
      <c r="A301" s="9" t="s">
        <v>287</v>
      </c>
      <c r="B301" s="9">
        <v>330804062</v>
      </c>
      <c r="C301" s="6" t="s">
        <v>821</v>
      </c>
      <c r="D301" s="9" t="s">
        <v>383</v>
      </c>
      <c r="E301" s="26">
        <v>1140</v>
      </c>
      <c r="F301" s="14">
        <v>1310</v>
      </c>
      <c r="G301" s="191" t="s">
        <v>2036</v>
      </c>
      <c r="H301" s="191"/>
      <c r="I301" s="191" t="s">
        <v>2037</v>
      </c>
      <c r="J301" s="18">
        <v>900</v>
      </c>
      <c r="K301" s="14">
        <f>J301*1.15</f>
        <v>1035</v>
      </c>
    </row>
    <row r="302" spans="1:11" ht="14.25" customHeight="1">
      <c r="A302" s="9" t="s">
        <v>287</v>
      </c>
      <c r="B302" s="9">
        <v>330804063</v>
      </c>
      <c r="C302" s="6" t="s">
        <v>822</v>
      </c>
      <c r="D302" s="9" t="s">
        <v>383</v>
      </c>
      <c r="E302" s="26">
        <v>1140</v>
      </c>
      <c r="F302" s="14">
        <v>1310</v>
      </c>
      <c r="G302" s="191" t="s">
        <v>2038</v>
      </c>
      <c r="H302" s="191"/>
      <c r="I302" s="191"/>
      <c r="J302" s="18"/>
      <c r="K302" s="14"/>
    </row>
    <row r="303" spans="1:11" ht="14.25" customHeight="1">
      <c r="A303" s="9"/>
      <c r="B303" s="37">
        <v>3309</v>
      </c>
      <c r="C303" s="8" t="s">
        <v>823</v>
      </c>
      <c r="D303" s="9"/>
      <c r="E303" s="38"/>
      <c r="F303" s="14"/>
      <c r="G303" s="196"/>
      <c r="H303" s="197"/>
      <c r="I303" s="196"/>
      <c r="J303" s="18"/>
      <c r="K303" s="14"/>
    </row>
    <row r="304" spans="1:11" ht="14.25" customHeight="1">
      <c r="A304" s="9" t="s">
        <v>287</v>
      </c>
      <c r="B304" s="9">
        <v>330900002</v>
      </c>
      <c r="C304" s="6" t="s">
        <v>824</v>
      </c>
      <c r="D304" s="9" t="s">
        <v>273</v>
      </c>
      <c r="E304" s="26">
        <v>285</v>
      </c>
      <c r="F304" s="14">
        <v>325</v>
      </c>
      <c r="G304" s="191" t="s">
        <v>1767</v>
      </c>
      <c r="H304" s="191"/>
      <c r="I304" s="191"/>
      <c r="J304" s="18"/>
      <c r="K304" s="14"/>
    </row>
    <row r="305" spans="1:11" ht="14.25" customHeight="1">
      <c r="A305" s="9" t="s">
        <v>287</v>
      </c>
      <c r="B305" s="9">
        <v>330900003</v>
      </c>
      <c r="C305" s="6" t="s">
        <v>825</v>
      </c>
      <c r="D305" s="9" t="s">
        <v>13</v>
      </c>
      <c r="E305" s="26">
        <v>1430</v>
      </c>
      <c r="F305" s="14">
        <v>1640</v>
      </c>
      <c r="G305" s="191"/>
      <c r="H305" s="191"/>
      <c r="I305" s="191"/>
      <c r="J305" s="18"/>
      <c r="K305" s="14"/>
    </row>
    <row r="306" spans="1:11" ht="14.25" customHeight="1">
      <c r="A306" s="9" t="s">
        <v>287</v>
      </c>
      <c r="B306" s="9">
        <v>330900004</v>
      </c>
      <c r="C306" s="6" t="s">
        <v>826</v>
      </c>
      <c r="D306" s="9" t="s">
        <v>13</v>
      </c>
      <c r="E306" s="26">
        <v>1430</v>
      </c>
      <c r="F306" s="14">
        <v>1640</v>
      </c>
      <c r="G306" s="191"/>
      <c r="H306" s="191"/>
      <c r="I306" s="191"/>
      <c r="J306" s="18"/>
      <c r="K306" s="14"/>
    </row>
    <row r="307" spans="1:11" ht="14.25" customHeight="1">
      <c r="A307" s="9" t="s">
        <v>287</v>
      </c>
      <c r="B307" s="9">
        <v>330900005</v>
      </c>
      <c r="C307" s="6" t="s">
        <v>827</v>
      </c>
      <c r="D307" s="9" t="s">
        <v>383</v>
      </c>
      <c r="E307" s="26">
        <v>1140</v>
      </c>
      <c r="F307" s="14">
        <v>1310</v>
      </c>
      <c r="G307" s="191" t="s">
        <v>2039</v>
      </c>
      <c r="H307" s="191"/>
      <c r="I307" s="191"/>
      <c r="J307" s="18"/>
      <c r="K307" s="14"/>
    </row>
    <row r="308" spans="1:11" ht="14.25" customHeight="1">
      <c r="A308" s="9" t="s">
        <v>287</v>
      </c>
      <c r="B308" s="9">
        <v>330900016</v>
      </c>
      <c r="C308" s="6" t="s">
        <v>828</v>
      </c>
      <c r="D308" s="9" t="s">
        <v>13</v>
      </c>
      <c r="E308" s="26">
        <v>1430</v>
      </c>
      <c r="F308" s="14">
        <v>1640</v>
      </c>
      <c r="G308" s="191"/>
      <c r="H308" s="191"/>
      <c r="I308" s="191" t="s">
        <v>1932</v>
      </c>
      <c r="J308" s="18"/>
      <c r="K308" s="14"/>
    </row>
    <row r="309" spans="1:11" ht="14.25" customHeight="1">
      <c r="A309" s="9" t="s">
        <v>287</v>
      </c>
      <c r="B309" s="9">
        <v>330900018</v>
      </c>
      <c r="C309" s="6" t="s">
        <v>829</v>
      </c>
      <c r="D309" s="9" t="s">
        <v>13</v>
      </c>
      <c r="E309" s="26">
        <v>1330</v>
      </c>
      <c r="F309" s="14">
        <v>1530</v>
      </c>
      <c r="G309" s="191" t="s">
        <v>2040</v>
      </c>
      <c r="H309" s="191"/>
      <c r="I309" s="191" t="s">
        <v>1932</v>
      </c>
      <c r="J309" s="18"/>
      <c r="K309" s="14"/>
    </row>
    <row r="310" spans="1:11" ht="14.25" customHeight="1">
      <c r="A310" s="9"/>
      <c r="B310" s="37">
        <v>3310</v>
      </c>
      <c r="C310" s="8" t="s">
        <v>830</v>
      </c>
      <c r="D310" s="9"/>
      <c r="E310" s="38"/>
      <c r="F310" s="14"/>
      <c r="G310" s="196"/>
      <c r="H310" s="197"/>
      <c r="I310" s="196"/>
      <c r="J310" s="18"/>
      <c r="K310" s="14"/>
    </row>
    <row r="311" spans="1:11" ht="14.25" customHeight="1">
      <c r="A311" s="9"/>
      <c r="B311" s="37">
        <v>331001</v>
      </c>
      <c r="C311" s="8" t="s">
        <v>831</v>
      </c>
      <c r="D311" s="9"/>
      <c r="E311" s="38"/>
      <c r="F311" s="14"/>
      <c r="G311" s="196"/>
      <c r="H311" s="191" t="s">
        <v>2041</v>
      </c>
      <c r="I311" s="196"/>
      <c r="J311" s="18"/>
      <c r="K311" s="14"/>
    </row>
    <row r="312" spans="1:11" ht="31.5" customHeight="1">
      <c r="A312" s="9" t="s">
        <v>287</v>
      </c>
      <c r="B312" s="9">
        <v>331001011</v>
      </c>
      <c r="C312" s="6" t="s">
        <v>832</v>
      </c>
      <c r="D312" s="9" t="s">
        <v>13</v>
      </c>
      <c r="E312" s="26">
        <v>2850</v>
      </c>
      <c r="F312" s="14">
        <v>3270</v>
      </c>
      <c r="G312" s="191" t="s">
        <v>2042</v>
      </c>
      <c r="H312" s="191"/>
      <c r="I312" s="191" t="s">
        <v>1989</v>
      </c>
      <c r="J312" s="18"/>
      <c r="K312" s="14"/>
    </row>
    <row r="313" spans="1:11" ht="14.25" customHeight="1">
      <c r="A313" s="9" t="s">
        <v>287</v>
      </c>
      <c r="B313" s="9" t="s">
        <v>833</v>
      </c>
      <c r="C313" s="6" t="s">
        <v>834</v>
      </c>
      <c r="D313" s="9" t="s">
        <v>13</v>
      </c>
      <c r="E313" s="26">
        <v>2850</v>
      </c>
      <c r="F313" s="14">
        <v>3060</v>
      </c>
      <c r="G313" s="191"/>
      <c r="H313" s="191"/>
      <c r="I313" s="191"/>
      <c r="J313" s="18"/>
      <c r="K313" s="14"/>
    </row>
    <row r="314" spans="1:11" ht="14.25" customHeight="1">
      <c r="A314" s="9" t="s">
        <v>287</v>
      </c>
      <c r="B314" s="9">
        <v>331001021</v>
      </c>
      <c r="C314" s="6" t="s">
        <v>835</v>
      </c>
      <c r="D314" s="9" t="s">
        <v>13</v>
      </c>
      <c r="E314" s="26">
        <v>1900</v>
      </c>
      <c r="F314" s="14">
        <f>E314*1.15</f>
        <v>2185</v>
      </c>
      <c r="G314" s="191"/>
      <c r="H314" s="191"/>
      <c r="I314" s="191"/>
      <c r="J314" s="18"/>
      <c r="K314" s="14"/>
    </row>
    <row r="315" spans="1:11" ht="14.25" customHeight="1">
      <c r="A315" s="9" t="s">
        <v>287</v>
      </c>
      <c r="B315" s="9">
        <v>331001022</v>
      </c>
      <c r="C315" s="6" t="s">
        <v>836</v>
      </c>
      <c r="D315" s="9" t="s">
        <v>13</v>
      </c>
      <c r="E315" s="26">
        <v>2660</v>
      </c>
      <c r="F315" s="14">
        <f>E315*1.15</f>
        <v>3058.9999999999995</v>
      </c>
      <c r="G315" s="191" t="s">
        <v>2043</v>
      </c>
      <c r="H315" s="191"/>
      <c r="I315" s="191"/>
      <c r="J315" s="18"/>
      <c r="K315" s="14"/>
    </row>
    <row r="316" spans="1:11" ht="14.25" customHeight="1">
      <c r="A316" s="9"/>
      <c r="B316" s="37">
        <v>331002</v>
      </c>
      <c r="C316" s="8" t="s">
        <v>837</v>
      </c>
      <c r="D316" s="9"/>
      <c r="E316" s="38"/>
      <c r="F316" s="14"/>
      <c r="G316" s="196"/>
      <c r="H316" s="197" t="s">
        <v>2041</v>
      </c>
      <c r="I316" s="196"/>
      <c r="J316" s="18"/>
      <c r="K316" s="14"/>
    </row>
    <row r="317" spans="1:11" ht="14.25" customHeight="1">
      <c r="A317" s="9" t="s">
        <v>287</v>
      </c>
      <c r="B317" s="9">
        <v>331002001</v>
      </c>
      <c r="C317" s="6" t="s">
        <v>838</v>
      </c>
      <c r="D317" s="9" t="s">
        <v>13</v>
      </c>
      <c r="E317" s="26">
        <v>1140</v>
      </c>
      <c r="F317" s="14">
        <v>1310</v>
      </c>
      <c r="G317" s="191" t="s">
        <v>2044</v>
      </c>
      <c r="H317" s="191"/>
      <c r="I317" s="191" t="s">
        <v>1932</v>
      </c>
      <c r="J317" s="18"/>
      <c r="K317" s="14"/>
    </row>
    <row r="318" spans="1:11" ht="14.25" customHeight="1">
      <c r="A318" s="9" t="s">
        <v>287</v>
      </c>
      <c r="B318" s="9">
        <v>331002003</v>
      </c>
      <c r="C318" s="6" t="s">
        <v>839</v>
      </c>
      <c r="D318" s="9" t="s">
        <v>13</v>
      </c>
      <c r="E318" s="26">
        <v>1900</v>
      </c>
      <c r="F318" s="14">
        <v>2180</v>
      </c>
      <c r="G318" s="191"/>
      <c r="H318" s="191"/>
      <c r="I318" s="191" t="s">
        <v>1932</v>
      </c>
      <c r="J318" s="18"/>
      <c r="K318" s="14"/>
    </row>
    <row r="319" spans="1:11" ht="45" customHeight="1">
      <c r="A319" s="9" t="s">
        <v>287</v>
      </c>
      <c r="B319" s="9">
        <v>331002004</v>
      </c>
      <c r="C319" s="6" t="s">
        <v>840</v>
      </c>
      <c r="D319" s="9" t="s">
        <v>13</v>
      </c>
      <c r="E319" s="26">
        <v>1710</v>
      </c>
      <c r="F319" s="14">
        <v>1960</v>
      </c>
      <c r="G319" s="191" t="s">
        <v>2045</v>
      </c>
      <c r="H319" s="191"/>
      <c r="I319" s="191" t="s">
        <v>1932</v>
      </c>
      <c r="J319" s="18"/>
      <c r="K319" s="14"/>
    </row>
    <row r="320" spans="1:11" ht="35.25" customHeight="1">
      <c r="A320" s="9" t="s">
        <v>287</v>
      </c>
      <c r="B320" s="9">
        <v>331002005</v>
      </c>
      <c r="C320" s="6" t="s">
        <v>841</v>
      </c>
      <c r="D320" s="9" t="s">
        <v>13</v>
      </c>
      <c r="E320" s="26">
        <v>1995</v>
      </c>
      <c r="F320" s="14">
        <v>2290</v>
      </c>
      <c r="G320" s="191" t="s">
        <v>2046</v>
      </c>
      <c r="H320" s="191"/>
      <c r="I320" s="191" t="s">
        <v>1932</v>
      </c>
      <c r="J320" s="18"/>
      <c r="K320" s="14"/>
    </row>
    <row r="321" spans="1:11" ht="24.75" customHeight="1">
      <c r="A321" s="9" t="s">
        <v>287</v>
      </c>
      <c r="B321" s="9">
        <v>331002006</v>
      </c>
      <c r="C321" s="6" t="s">
        <v>842</v>
      </c>
      <c r="D321" s="9" t="s">
        <v>13</v>
      </c>
      <c r="E321" s="26">
        <v>2090</v>
      </c>
      <c r="F321" s="14">
        <v>2400</v>
      </c>
      <c r="G321" s="191" t="s">
        <v>2047</v>
      </c>
      <c r="H321" s="191"/>
      <c r="I321" s="191"/>
      <c r="J321" s="18"/>
      <c r="K321" s="14"/>
    </row>
    <row r="322" spans="1:11" ht="14.25" customHeight="1">
      <c r="A322" s="9" t="s">
        <v>287</v>
      </c>
      <c r="B322" s="9">
        <v>331002007</v>
      </c>
      <c r="C322" s="6" t="s">
        <v>843</v>
      </c>
      <c r="D322" s="9" t="s">
        <v>13</v>
      </c>
      <c r="E322" s="26">
        <v>1620</v>
      </c>
      <c r="F322" s="14">
        <f>E322*1.15</f>
        <v>1862.9999999999998</v>
      </c>
      <c r="G322" s="191"/>
      <c r="H322" s="191"/>
      <c r="I322" s="191"/>
      <c r="J322" s="18"/>
      <c r="K322" s="14"/>
    </row>
    <row r="323" spans="1:11" ht="33" customHeight="1">
      <c r="A323" s="9" t="s">
        <v>287</v>
      </c>
      <c r="B323" s="9">
        <v>331002008</v>
      </c>
      <c r="C323" s="6" t="s">
        <v>844</v>
      </c>
      <c r="D323" s="9" t="s">
        <v>13</v>
      </c>
      <c r="E323" s="26">
        <v>1900</v>
      </c>
      <c r="F323" s="14">
        <v>2180</v>
      </c>
      <c r="G323" s="191" t="s">
        <v>2048</v>
      </c>
      <c r="H323" s="191"/>
      <c r="I323" s="191"/>
      <c r="J323" s="18"/>
      <c r="K323" s="14"/>
    </row>
    <row r="324" spans="1:11" ht="14.25" customHeight="1">
      <c r="A324" s="9" t="s">
        <v>287</v>
      </c>
      <c r="B324" s="9">
        <v>331002009</v>
      </c>
      <c r="C324" s="6" t="s">
        <v>845</v>
      </c>
      <c r="D324" s="9" t="s">
        <v>13</v>
      </c>
      <c r="E324" s="26">
        <v>950</v>
      </c>
      <c r="F324" s="14">
        <v>1090</v>
      </c>
      <c r="G324" s="191" t="s">
        <v>2049</v>
      </c>
      <c r="H324" s="191" t="s">
        <v>2050</v>
      </c>
      <c r="I324" s="191" t="s">
        <v>1932</v>
      </c>
      <c r="J324" s="18"/>
      <c r="K324" s="14"/>
    </row>
    <row r="325" spans="1:11" ht="14.25" customHeight="1">
      <c r="A325" s="9" t="s">
        <v>287</v>
      </c>
      <c r="B325" s="9">
        <v>331002011</v>
      </c>
      <c r="C325" s="6" t="s">
        <v>846</v>
      </c>
      <c r="D325" s="9" t="s">
        <v>13</v>
      </c>
      <c r="E325" s="26">
        <v>1330</v>
      </c>
      <c r="F325" s="14">
        <v>1530</v>
      </c>
      <c r="G325" s="191"/>
      <c r="H325" s="191"/>
      <c r="I325" s="191" t="s">
        <v>1932</v>
      </c>
      <c r="J325" s="18">
        <v>1120</v>
      </c>
      <c r="K325" s="14">
        <f>J325*1.15</f>
        <v>1288</v>
      </c>
    </row>
    <row r="326" spans="1:11" ht="14.25" customHeight="1">
      <c r="A326" s="9" t="s">
        <v>287</v>
      </c>
      <c r="B326" s="9">
        <v>331002012</v>
      </c>
      <c r="C326" s="6" t="s">
        <v>847</v>
      </c>
      <c r="D326" s="9" t="s">
        <v>13</v>
      </c>
      <c r="E326" s="26">
        <v>1520</v>
      </c>
      <c r="F326" s="14">
        <v>1750</v>
      </c>
      <c r="G326" s="191" t="s">
        <v>2051</v>
      </c>
      <c r="H326" s="191"/>
      <c r="I326" s="191"/>
      <c r="J326" s="18"/>
      <c r="K326" s="14"/>
    </row>
    <row r="327" spans="1:11" ht="14.25" customHeight="1">
      <c r="A327" s="9" t="s">
        <v>287</v>
      </c>
      <c r="B327" s="9">
        <v>331002015</v>
      </c>
      <c r="C327" s="6" t="s">
        <v>848</v>
      </c>
      <c r="D327" s="9" t="s">
        <v>13</v>
      </c>
      <c r="E327" s="26">
        <v>1100</v>
      </c>
      <c r="F327" s="14">
        <v>1260</v>
      </c>
      <c r="G327" s="191"/>
      <c r="H327" s="191"/>
      <c r="I327" s="191"/>
      <c r="J327" s="18"/>
      <c r="K327" s="14"/>
    </row>
    <row r="328" spans="1:11" ht="14.25" customHeight="1">
      <c r="A328" s="9"/>
      <c r="B328" s="37">
        <v>331003</v>
      </c>
      <c r="C328" s="8" t="s">
        <v>849</v>
      </c>
      <c r="D328" s="9"/>
      <c r="E328" s="38"/>
      <c r="F328" s="14"/>
      <c r="G328" s="196"/>
      <c r="H328" s="197"/>
      <c r="I328" s="196"/>
      <c r="J328" s="18"/>
      <c r="K328" s="14"/>
    </row>
    <row r="329" spans="1:11" ht="14.25" customHeight="1">
      <c r="A329" s="9" t="s">
        <v>287</v>
      </c>
      <c r="B329" s="9">
        <v>331003001</v>
      </c>
      <c r="C329" s="6" t="s">
        <v>850</v>
      </c>
      <c r="D329" s="9" t="s">
        <v>13</v>
      </c>
      <c r="E329" s="26">
        <v>1430</v>
      </c>
      <c r="F329" s="14">
        <v>1640</v>
      </c>
      <c r="G329" s="191" t="s">
        <v>2052</v>
      </c>
      <c r="H329" s="191"/>
      <c r="I329" s="191"/>
      <c r="J329" s="18"/>
      <c r="K329" s="14"/>
    </row>
    <row r="330" spans="1:11" ht="14.25" customHeight="1">
      <c r="A330" s="9" t="s">
        <v>287</v>
      </c>
      <c r="B330" s="9">
        <v>331003002</v>
      </c>
      <c r="C330" s="6" t="s">
        <v>851</v>
      </c>
      <c r="D330" s="9" t="s">
        <v>13</v>
      </c>
      <c r="E330" s="26">
        <v>1430</v>
      </c>
      <c r="F330" s="14">
        <f>E330*1.15</f>
        <v>1644.4999999999998</v>
      </c>
      <c r="G330" s="191"/>
      <c r="H330" s="191"/>
      <c r="I330" s="191"/>
      <c r="J330" s="18"/>
      <c r="K330" s="14"/>
    </row>
    <row r="331" spans="1:11" ht="14.25" customHeight="1">
      <c r="A331" s="9" t="s">
        <v>287</v>
      </c>
      <c r="B331" s="9">
        <v>331003003</v>
      </c>
      <c r="C331" s="6" t="s">
        <v>852</v>
      </c>
      <c r="D331" s="9" t="s">
        <v>13</v>
      </c>
      <c r="E331" s="26">
        <v>1710</v>
      </c>
      <c r="F331" s="14">
        <f>E331*1.15</f>
        <v>1966.4999999999998</v>
      </c>
      <c r="G331" s="191"/>
      <c r="H331" s="191"/>
      <c r="I331" s="191"/>
      <c r="J331" s="18"/>
      <c r="K331" s="14"/>
    </row>
    <row r="332" spans="1:11" ht="33.75" customHeight="1">
      <c r="A332" s="9" t="s">
        <v>287</v>
      </c>
      <c r="B332" s="9">
        <v>331003005</v>
      </c>
      <c r="C332" s="6" t="s">
        <v>853</v>
      </c>
      <c r="D332" s="9" t="s">
        <v>13</v>
      </c>
      <c r="E332" s="26">
        <v>950</v>
      </c>
      <c r="F332" s="14">
        <v>1090</v>
      </c>
      <c r="G332" s="191" t="s">
        <v>2053</v>
      </c>
      <c r="H332" s="191"/>
      <c r="I332" s="191"/>
      <c r="J332" s="18"/>
      <c r="K332" s="14"/>
    </row>
    <row r="333" spans="1:11" ht="14.25" customHeight="1">
      <c r="A333" s="9" t="s">
        <v>287</v>
      </c>
      <c r="B333" s="9">
        <v>331003006</v>
      </c>
      <c r="C333" s="6" t="s">
        <v>854</v>
      </c>
      <c r="D333" s="9" t="s">
        <v>13</v>
      </c>
      <c r="E333" s="26">
        <v>1140</v>
      </c>
      <c r="F333" s="14">
        <v>1310</v>
      </c>
      <c r="G333" s="191"/>
      <c r="H333" s="191"/>
      <c r="I333" s="191" t="s">
        <v>1932</v>
      </c>
      <c r="J333" s="18"/>
      <c r="K333" s="14"/>
    </row>
    <row r="334" spans="1:11" ht="14.25" customHeight="1">
      <c r="A334" s="9" t="s">
        <v>287</v>
      </c>
      <c r="B334" s="9">
        <v>331003007</v>
      </c>
      <c r="C334" s="6" t="s">
        <v>855</v>
      </c>
      <c r="D334" s="9" t="s">
        <v>13</v>
      </c>
      <c r="E334" s="26">
        <v>1140</v>
      </c>
      <c r="F334" s="14">
        <v>1310</v>
      </c>
      <c r="G334" s="191" t="s">
        <v>2054</v>
      </c>
      <c r="H334" s="191"/>
      <c r="I334" s="191" t="s">
        <v>1932</v>
      </c>
      <c r="J334" s="18"/>
      <c r="K334" s="14"/>
    </row>
    <row r="335" spans="1:11" ht="14.25" customHeight="1">
      <c r="A335" s="9" t="s">
        <v>287</v>
      </c>
      <c r="B335" s="9">
        <v>331003008</v>
      </c>
      <c r="C335" s="6" t="s">
        <v>856</v>
      </c>
      <c r="D335" s="9" t="s">
        <v>13</v>
      </c>
      <c r="E335" s="26">
        <v>855</v>
      </c>
      <c r="F335" s="14">
        <v>985</v>
      </c>
      <c r="G335" s="191"/>
      <c r="H335" s="191"/>
      <c r="I335" s="191" t="s">
        <v>1932</v>
      </c>
      <c r="J335" s="18"/>
      <c r="K335" s="14"/>
    </row>
    <row r="336" spans="1:11" ht="14.25" customHeight="1">
      <c r="A336" s="9" t="s">
        <v>287</v>
      </c>
      <c r="B336" s="9" t="s">
        <v>857</v>
      </c>
      <c r="C336" s="6" t="s">
        <v>858</v>
      </c>
      <c r="D336" s="9" t="s">
        <v>13</v>
      </c>
      <c r="E336" s="26">
        <v>1330</v>
      </c>
      <c r="F336" s="14">
        <v>1530</v>
      </c>
      <c r="G336" s="191"/>
      <c r="H336" s="191"/>
      <c r="I336" s="191"/>
      <c r="J336" s="18"/>
      <c r="K336" s="14"/>
    </row>
    <row r="337" spans="1:11" ht="14.25" customHeight="1">
      <c r="A337" s="9" t="s">
        <v>287</v>
      </c>
      <c r="B337" s="9">
        <v>331003011</v>
      </c>
      <c r="C337" s="6" t="s">
        <v>859</v>
      </c>
      <c r="D337" s="9" t="s">
        <v>13</v>
      </c>
      <c r="E337" s="26">
        <v>950</v>
      </c>
      <c r="F337" s="14">
        <v>1090</v>
      </c>
      <c r="G337" s="191" t="s">
        <v>2055</v>
      </c>
      <c r="H337" s="191"/>
      <c r="I337" s="191"/>
      <c r="J337" s="18"/>
      <c r="K337" s="14"/>
    </row>
    <row r="338" spans="1:11" ht="14.25" customHeight="1">
      <c r="A338" s="9" t="s">
        <v>287</v>
      </c>
      <c r="B338" s="9">
        <v>331003012</v>
      </c>
      <c r="C338" s="6" t="s">
        <v>860</v>
      </c>
      <c r="D338" s="9" t="s">
        <v>13</v>
      </c>
      <c r="E338" s="26">
        <v>1140</v>
      </c>
      <c r="F338" s="14">
        <v>1310</v>
      </c>
      <c r="G338" s="191"/>
      <c r="H338" s="191"/>
      <c r="I338" s="191"/>
      <c r="J338" s="18"/>
      <c r="K338" s="14"/>
    </row>
    <row r="339" spans="1:11" ht="14.25" customHeight="1">
      <c r="A339" s="9" t="s">
        <v>287</v>
      </c>
      <c r="B339" s="9">
        <v>331003017</v>
      </c>
      <c r="C339" s="6" t="s">
        <v>861</v>
      </c>
      <c r="D339" s="9" t="s">
        <v>13</v>
      </c>
      <c r="E339" s="26">
        <v>1140</v>
      </c>
      <c r="F339" s="14">
        <v>1310</v>
      </c>
      <c r="G339" s="191" t="s">
        <v>2056</v>
      </c>
      <c r="H339" s="191"/>
      <c r="I339" s="191" t="s">
        <v>1932</v>
      </c>
      <c r="J339" s="18"/>
      <c r="K339" s="14"/>
    </row>
    <row r="340" spans="1:11" ht="14.25" customHeight="1">
      <c r="A340" s="9" t="s">
        <v>287</v>
      </c>
      <c r="B340" s="9">
        <v>331003018</v>
      </c>
      <c r="C340" s="6" t="s">
        <v>862</v>
      </c>
      <c r="D340" s="9" t="s">
        <v>13</v>
      </c>
      <c r="E340" s="26">
        <v>2090</v>
      </c>
      <c r="F340" s="14">
        <v>2400</v>
      </c>
      <c r="G340" s="191" t="s">
        <v>2057</v>
      </c>
      <c r="H340" s="191"/>
      <c r="I340" s="191"/>
      <c r="J340" s="18"/>
      <c r="K340" s="14"/>
    </row>
    <row r="341" spans="1:11" ht="25.5" customHeight="1">
      <c r="A341" s="9" t="s">
        <v>287</v>
      </c>
      <c r="B341" s="9">
        <v>331003020</v>
      </c>
      <c r="C341" s="6" t="s">
        <v>863</v>
      </c>
      <c r="D341" s="9" t="s">
        <v>13</v>
      </c>
      <c r="E341" s="26">
        <v>1710</v>
      </c>
      <c r="F341" s="14">
        <v>1960</v>
      </c>
      <c r="G341" s="191" t="s">
        <v>2058</v>
      </c>
      <c r="H341" s="191"/>
      <c r="I341" s="191" t="s">
        <v>1932</v>
      </c>
      <c r="J341" s="18"/>
      <c r="K341" s="14"/>
    </row>
    <row r="342" spans="1:11" ht="14.25" customHeight="1">
      <c r="A342" s="9" t="s">
        <v>287</v>
      </c>
      <c r="B342" s="9" t="s">
        <v>864</v>
      </c>
      <c r="C342" s="6" t="s">
        <v>865</v>
      </c>
      <c r="D342" s="9" t="s">
        <v>13</v>
      </c>
      <c r="E342" s="26">
        <v>1600</v>
      </c>
      <c r="F342" s="14">
        <v>1840</v>
      </c>
      <c r="G342" s="191"/>
      <c r="H342" s="191"/>
      <c r="I342" s="191" t="s">
        <v>1932</v>
      </c>
      <c r="J342" s="18"/>
      <c r="K342" s="14"/>
    </row>
    <row r="343" spans="1:11" s="134" customFormat="1" ht="21" customHeight="1">
      <c r="A343" s="129" t="s">
        <v>287</v>
      </c>
      <c r="B343" s="129">
        <v>331003021</v>
      </c>
      <c r="C343" s="130" t="s">
        <v>866</v>
      </c>
      <c r="D343" s="129" t="s">
        <v>13</v>
      </c>
      <c r="E343" s="131">
        <v>2280</v>
      </c>
      <c r="F343" s="132">
        <v>2620</v>
      </c>
      <c r="G343" s="228" t="s">
        <v>2059</v>
      </c>
      <c r="H343" s="228"/>
      <c r="I343" s="228"/>
      <c r="J343" s="133"/>
      <c r="K343" s="132"/>
    </row>
    <row r="344" spans="1:11" ht="14.25" customHeight="1">
      <c r="A344" s="9" t="s">
        <v>287</v>
      </c>
      <c r="B344" s="9">
        <v>331003022</v>
      </c>
      <c r="C344" s="6" t="s">
        <v>867</v>
      </c>
      <c r="D344" s="9" t="s">
        <v>13</v>
      </c>
      <c r="E344" s="26">
        <v>665</v>
      </c>
      <c r="F344" s="14">
        <v>765</v>
      </c>
      <c r="G344" s="191" t="s">
        <v>2060</v>
      </c>
      <c r="H344" s="191"/>
      <c r="I344" s="191" t="s">
        <v>1932</v>
      </c>
      <c r="J344" s="18">
        <v>560</v>
      </c>
      <c r="K344" s="14">
        <f>J344*1.15</f>
        <v>644</v>
      </c>
    </row>
    <row r="345" spans="1:11" ht="14.25" customHeight="1">
      <c r="A345" s="9" t="s">
        <v>287</v>
      </c>
      <c r="B345" s="9">
        <v>331003023</v>
      </c>
      <c r="C345" s="6" t="s">
        <v>868</v>
      </c>
      <c r="D345" s="9" t="s">
        <v>13</v>
      </c>
      <c r="E345" s="26">
        <v>1000</v>
      </c>
      <c r="F345" s="14">
        <f>E345*1.15</f>
        <v>1150</v>
      </c>
      <c r="G345" s="191" t="s">
        <v>2061</v>
      </c>
      <c r="H345" s="191"/>
      <c r="I345" s="191"/>
      <c r="J345" s="18"/>
      <c r="K345" s="14"/>
    </row>
    <row r="346" spans="1:11" ht="14.25" customHeight="1">
      <c r="A346" s="9"/>
      <c r="B346" s="37">
        <v>331004</v>
      </c>
      <c r="C346" s="8" t="s">
        <v>869</v>
      </c>
      <c r="D346" s="9"/>
      <c r="E346" s="38"/>
      <c r="F346" s="14"/>
      <c r="G346" s="196"/>
      <c r="H346" s="197" t="s">
        <v>2041</v>
      </c>
      <c r="I346" s="196"/>
      <c r="J346" s="18"/>
      <c r="K346" s="14"/>
    </row>
    <row r="347" spans="1:11" ht="23.25" customHeight="1">
      <c r="A347" s="9" t="s">
        <v>287</v>
      </c>
      <c r="B347" s="9">
        <v>331004002</v>
      </c>
      <c r="C347" s="6" t="s">
        <v>870</v>
      </c>
      <c r="D347" s="9" t="s">
        <v>13</v>
      </c>
      <c r="E347" s="26">
        <v>760</v>
      </c>
      <c r="F347" s="14">
        <v>875</v>
      </c>
      <c r="G347" s="191" t="s">
        <v>2062</v>
      </c>
      <c r="H347" s="191"/>
      <c r="I347" s="191"/>
      <c r="J347" s="18"/>
      <c r="K347" s="14"/>
    </row>
    <row r="348" spans="1:11" ht="14.25" customHeight="1">
      <c r="A348" s="9" t="s">
        <v>287</v>
      </c>
      <c r="B348" s="9">
        <v>331004005</v>
      </c>
      <c r="C348" s="6" t="s">
        <v>871</v>
      </c>
      <c r="D348" s="9" t="s">
        <v>13</v>
      </c>
      <c r="E348" s="26">
        <v>836</v>
      </c>
      <c r="F348" s="14">
        <f>E348*1.15</f>
        <v>961.4</v>
      </c>
      <c r="G348" s="191"/>
      <c r="H348" s="191"/>
      <c r="I348" s="191"/>
      <c r="J348" s="18"/>
      <c r="K348" s="14"/>
    </row>
    <row r="349" spans="1:11" ht="14.25" customHeight="1">
      <c r="A349" s="9" t="s">
        <v>287</v>
      </c>
      <c r="B349" s="9">
        <v>331004008</v>
      </c>
      <c r="C349" s="6" t="s">
        <v>872</v>
      </c>
      <c r="D349" s="9" t="s">
        <v>13</v>
      </c>
      <c r="E349" s="26">
        <v>1330</v>
      </c>
      <c r="F349" s="14">
        <f>E349*1.15</f>
        <v>1529.4999999999998</v>
      </c>
      <c r="G349" s="191"/>
      <c r="H349" s="191"/>
      <c r="I349" s="191"/>
      <c r="J349" s="18"/>
      <c r="K349" s="14"/>
    </row>
    <row r="350" spans="1:11" ht="14.25" customHeight="1">
      <c r="A350" s="9" t="s">
        <v>287</v>
      </c>
      <c r="B350" s="9">
        <v>331004009</v>
      </c>
      <c r="C350" s="6" t="s">
        <v>873</v>
      </c>
      <c r="D350" s="9" t="s">
        <v>13</v>
      </c>
      <c r="E350" s="26">
        <v>180</v>
      </c>
      <c r="F350" s="14">
        <v>205</v>
      </c>
      <c r="G350" s="191"/>
      <c r="H350" s="191"/>
      <c r="I350" s="191"/>
      <c r="J350" s="18">
        <v>150</v>
      </c>
      <c r="K350" s="14">
        <f>J350*1.15</f>
        <v>172.5</v>
      </c>
    </row>
    <row r="351" spans="1:11" ht="14.25" customHeight="1">
      <c r="A351" s="9" t="s">
        <v>287</v>
      </c>
      <c r="B351" s="9">
        <v>331004011</v>
      </c>
      <c r="C351" s="6" t="s">
        <v>874</v>
      </c>
      <c r="D351" s="9" t="s">
        <v>13</v>
      </c>
      <c r="E351" s="26">
        <v>2380</v>
      </c>
      <c r="F351" s="14">
        <v>2730</v>
      </c>
      <c r="G351" s="191" t="s">
        <v>2063</v>
      </c>
      <c r="H351" s="191"/>
      <c r="I351" s="191" t="s">
        <v>1932</v>
      </c>
      <c r="J351" s="18"/>
      <c r="K351" s="14"/>
    </row>
    <row r="352" spans="1:11" ht="14.25" customHeight="1">
      <c r="A352" s="9" t="s">
        <v>287</v>
      </c>
      <c r="B352" s="9">
        <v>331004012</v>
      </c>
      <c r="C352" s="6" t="s">
        <v>875</v>
      </c>
      <c r="D352" s="9" t="s">
        <v>13</v>
      </c>
      <c r="E352" s="26">
        <v>2380</v>
      </c>
      <c r="F352" s="14">
        <v>2730</v>
      </c>
      <c r="G352" s="191" t="s">
        <v>2064</v>
      </c>
      <c r="H352" s="191"/>
      <c r="I352" s="191" t="s">
        <v>1932</v>
      </c>
      <c r="J352" s="18"/>
      <c r="K352" s="14"/>
    </row>
    <row r="353" spans="1:11" ht="14.25" customHeight="1">
      <c r="A353" s="9" t="s">
        <v>287</v>
      </c>
      <c r="B353" s="9">
        <v>331004013</v>
      </c>
      <c r="C353" s="6" t="s">
        <v>876</v>
      </c>
      <c r="D353" s="9" t="s">
        <v>13</v>
      </c>
      <c r="E353" s="26">
        <v>2660</v>
      </c>
      <c r="F353" s="14">
        <f>E353*1.15</f>
        <v>3058.9999999999995</v>
      </c>
      <c r="G353" s="191"/>
      <c r="H353" s="191"/>
      <c r="I353" s="191"/>
      <c r="J353" s="18"/>
      <c r="K353" s="14"/>
    </row>
    <row r="354" spans="1:11" ht="14.25" customHeight="1">
      <c r="A354" s="9" t="s">
        <v>287</v>
      </c>
      <c r="B354" s="9">
        <v>331004016</v>
      </c>
      <c r="C354" s="6" t="s">
        <v>877</v>
      </c>
      <c r="D354" s="9" t="s">
        <v>13</v>
      </c>
      <c r="E354" s="26">
        <v>1240</v>
      </c>
      <c r="F354" s="14">
        <v>1420</v>
      </c>
      <c r="G354" s="191"/>
      <c r="H354" s="191"/>
      <c r="I354" s="191"/>
      <c r="J354" s="18">
        <v>1000</v>
      </c>
      <c r="K354" s="14">
        <f>J354*1.15</f>
        <v>1150</v>
      </c>
    </row>
    <row r="355" spans="1:11" ht="14.25" customHeight="1">
      <c r="A355" s="9" t="s">
        <v>287</v>
      </c>
      <c r="B355" s="9">
        <v>331004018</v>
      </c>
      <c r="C355" s="6" t="s">
        <v>878</v>
      </c>
      <c r="D355" s="9" t="s">
        <v>13</v>
      </c>
      <c r="E355" s="26">
        <v>1000</v>
      </c>
      <c r="F355" s="14">
        <f>E355*1.15</f>
        <v>1150</v>
      </c>
      <c r="G355" s="191" t="s">
        <v>2065</v>
      </c>
      <c r="H355" s="191"/>
      <c r="I355" s="191"/>
      <c r="J355" s="18"/>
      <c r="K355" s="14"/>
    </row>
    <row r="356" spans="1:11" ht="14.25" customHeight="1">
      <c r="A356" s="9" t="s">
        <v>287</v>
      </c>
      <c r="B356" s="9">
        <v>331004020</v>
      </c>
      <c r="C356" s="6" t="s">
        <v>879</v>
      </c>
      <c r="D356" s="9" t="s">
        <v>13</v>
      </c>
      <c r="E356" s="26">
        <v>475</v>
      </c>
      <c r="F356" s="14">
        <v>545</v>
      </c>
      <c r="G356" s="191" t="s">
        <v>2066</v>
      </c>
      <c r="H356" s="191"/>
      <c r="I356" s="191"/>
      <c r="J356" s="18"/>
      <c r="K356" s="14"/>
    </row>
    <row r="357" spans="1:11" ht="14.25" customHeight="1">
      <c r="A357" s="9" t="s">
        <v>287</v>
      </c>
      <c r="B357" s="9" t="s">
        <v>880</v>
      </c>
      <c r="C357" s="6" t="s">
        <v>881</v>
      </c>
      <c r="D357" s="9" t="s">
        <v>13</v>
      </c>
      <c r="E357" s="26">
        <v>570</v>
      </c>
      <c r="F357" s="14">
        <v>655</v>
      </c>
      <c r="G357" s="191"/>
      <c r="H357" s="191"/>
      <c r="I357" s="191"/>
      <c r="J357" s="18"/>
      <c r="K357" s="14"/>
    </row>
    <row r="358" spans="1:11" ht="14.25" customHeight="1">
      <c r="A358" s="9" t="s">
        <v>287</v>
      </c>
      <c r="B358" s="9">
        <v>331004021</v>
      </c>
      <c r="C358" s="6" t="s">
        <v>882</v>
      </c>
      <c r="D358" s="9" t="s">
        <v>13</v>
      </c>
      <c r="E358" s="26">
        <v>570</v>
      </c>
      <c r="F358" s="14">
        <v>655</v>
      </c>
      <c r="G358" s="191" t="s">
        <v>2067</v>
      </c>
      <c r="H358" s="191"/>
      <c r="I358" s="191"/>
      <c r="J358" s="18">
        <v>480</v>
      </c>
      <c r="K358" s="14">
        <f>J358*1.15</f>
        <v>552</v>
      </c>
    </row>
    <row r="359" spans="1:11" ht="14.25" customHeight="1">
      <c r="A359" s="9" t="s">
        <v>287</v>
      </c>
      <c r="B359" s="9">
        <v>331004022</v>
      </c>
      <c r="C359" s="6" t="s">
        <v>883</v>
      </c>
      <c r="D359" s="9" t="s">
        <v>13</v>
      </c>
      <c r="E359" s="26">
        <v>665</v>
      </c>
      <c r="F359" s="14">
        <v>765</v>
      </c>
      <c r="G359" s="191" t="s">
        <v>2068</v>
      </c>
      <c r="H359" s="191"/>
      <c r="I359" s="191"/>
      <c r="J359" s="18"/>
      <c r="K359" s="14"/>
    </row>
    <row r="360" spans="1:11" ht="14.25" customHeight="1">
      <c r="A360" s="9" t="s">
        <v>287</v>
      </c>
      <c r="B360" s="9">
        <v>331004023</v>
      </c>
      <c r="C360" s="6" t="s">
        <v>884</v>
      </c>
      <c r="D360" s="9" t="s">
        <v>13</v>
      </c>
      <c r="E360" s="26">
        <v>570</v>
      </c>
      <c r="F360" s="14">
        <v>655</v>
      </c>
      <c r="G360" s="200" t="s">
        <v>2069</v>
      </c>
      <c r="H360" s="200"/>
      <c r="I360" s="200"/>
      <c r="J360" s="18"/>
      <c r="K360" s="14"/>
    </row>
    <row r="361" spans="1:11" ht="14.25" customHeight="1">
      <c r="A361" s="9" t="s">
        <v>287</v>
      </c>
      <c r="B361" s="9">
        <v>331004026</v>
      </c>
      <c r="C361" s="6" t="s">
        <v>885</v>
      </c>
      <c r="D361" s="9" t="s">
        <v>13</v>
      </c>
      <c r="E361" s="26">
        <v>855</v>
      </c>
      <c r="F361" s="14">
        <f>E361*1.15</f>
        <v>983.2499999999999</v>
      </c>
      <c r="G361" s="196"/>
      <c r="H361" s="196"/>
      <c r="I361" s="196"/>
      <c r="J361" s="18"/>
      <c r="K361" s="14"/>
    </row>
    <row r="362" spans="1:11" ht="14.25" customHeight="1">
      <c r="A362" s="9" t="s">
        <v>287</v>
      </c>
      <c r="B362" s="9">
        <v>331004034</v>
      </c>
      <c r="C362" s="6" t="s">
        <v>886</v>
      </c>
      <c r="D362" s="9" t="s">
        <v>13</v>
      </c>
      <c r="E362" s="26">
        <v>760</v>
      </c>
      <c r="F362" s="14">
        <f>E362*1.15</f>
        <v>873.9999999999999</v>
      </c>
      <c r="G362" s="196"/>
      <c r="H362" s="196"/>
      <c r="I362" s="196"/>
      <c r="J362" s="18"/>
      <c r="K362" s="14"/>
    </row>
    <row r="363" spans="1:11" ht="14.25" customHeight="1">
      <c r="A363" s="9"/>
      <c r="B363" s="37">
        <v>331005</v>
      </c>
      <c r="C363" s="8" t="s">
        <v>887</v>
      </c>
      <c r="D363" s="9"/>
      <c r="E363" s="38"/>
      <c r="F363" s="14"/>
      <c r="G363" s="196"/>
      <c r="H363" s="197"/>
      <c r="I363" s="196"/>
      <c r="J363" s="18"/>
      <c r="K363" s="14"/>
    </row>
    <row r="364" spans="1:11" ht="14.25" customHeight="1">
      <c r="A364" s="9" t="s">
        <v>287</v>
      </c>
      <c r="B364" s="9">
        <v>331005001</v>
      </c>
      <c r="C364" s="6" t="s">
        <v>888</v>
      </c>
      <c r="D364" s="9" t="s">
        <v>13</v>
      </c>
      <c r="E364" s="26">
        <v>1900</v>
      </c>
      <c r="F364" s="14">
        <v>2180</v>
      </c>
      <c r="G364" s="191" t="s">
        <v>2070</v>
      </c>
      <c r="H364" s="191"/>
      <c r="I364" s="191" t="s">
        <v>1932</v>
      </c>
      <c r="J364" s="18"/>
      <c r="K364" s="14"/>
    </row>
    <row r="365" spans="1:11" ht="14.25" customHeight="1">
      <c r="A365" s="9" t="s">
        <v>287</v>
      </c>
      <c r="B365" s="9" t="s">
        <v>889</v>
      </c>
      <c r="C365" s="6" t="s">
        <v>890</v>
      </c>
      <c r="D365" s="9" t="s">
        <v>13</v>
      </c>
      <c r="E365" s="26">
        <v>1520</v>
      </c>
      <c r="F365" s="14">
        <v>1750</v>
      </c>
      <c r="G365" s="191" t="s">
        <v>2071</v>
      </c>
      <c r="H365" s="191"/>
      <c r="I365" s="191" t="s">
        <v>1932</v>
      </c>
      <c r="J365" s="18"/>
      <c r="K365" s="14"/>
    </row>
    <row r="366" spans="1:11" ht="14.25" customHeight="1">
      <c r="A366" s="9" t="s">
        <v>287</v>
      </c>
      <c r="B366" s="9">
        <v>331005002</v>
      </c>
      <c r="C366" s="6" t="s">
        <v>891</v>
      </c>
      <c r="D366" s="9" t="s">
        <v>13</v>
      </c>
      <c r="E366" s="26">
        <v>1140</v>
      </c>
      <c r="F366" s="14">
        <v>1310</v>
      </c>
      <c r="G366" s="191" t="s">
        <v>2072</v>
      </c>
      <c r="H366" s="191"/>
      <c r="I366" s="191"/>
      <c r="J366" s="18"/>
      <c r="K366" s="14"/>
    </row>
    <row r="367" spans="1:11" ht="14.25" customHeight="1">
      <c r="A367" s="9" t="s">
        <v>287</v>
      </c>
      <c r="B367" s="9">
        <v>331005005</v>
      </c>
      <c r="C367" s="6" t="s">
        <v>892</v>
      </c>
      <c r="D367" s="9" t="s">
        <v>13</v>
      </c>
      <c r="E367" s="26">
        <v>1140</v>
      </c>
      <c r="F367" s="14">
        <v>1310</v>
      </c>
      <c r="G367" s="191" t="s">
        <v>2073</v>
      </c>
      <c r="H367" s="191"/>
      <c r="I367" s="191"/>
      <c r="J367" s="18"/>
      <c r="K367" s="14"/>
    </row>
    <row r="368" spans="1:11" ht="14.25" customHeight="1">
      <c r="A368" s="9" t="s">
        <v>287</v>
      </c>
      <c r="B368" s="9">
        <v>331005006</v>
      </c>
      <c r="C368" s="6" t="s">
        <v>893</v>
      </c>
      <c r="D368" s="9" t="s">
        <v>13</v>
      </c>
      <c r="E368" s="26">
        <v>2000</v>
      </c>
      <c r="F368" s="14">
        <f>E368*1.15</f>
        <v>2300</v>
      </c>
      <c r="G368" s="191" t="s">
        <v>2074</v>
      </c>
      <c r="H368" s="191"/>
      <c r="I368" s="191"/>
      <c r="J368" s="18"/>
      <c r="K368" s="14"/>
    </row>
    <row r="369" spans="1:11" ht="14.25" customHeight="1">
      <c r="A369" s="9" t="s">
        <v>287</v>
      </c>
      <c r="B369" s="9" t="s">
        <v>894</v>
      </c>
      <c r="C369" s="6" t="s">
        <v>895</v>
      </c>
      <c r="D369" s="9" t="s">
        <v>13</v>
      </c>
      <c r="E369" s="26">
        <v>1140</v>
      </c>
      <c r="F369" s="14">
        <v>1310</v>
      </c>
      <c r="G369" s="191"/>
      <c r="H369" s="191"/>
      <c r="I369" s="229" t="s">
        <v>2075</v>
      </c>
      <c r="J369" s="18"/>
      <c r="K369" s="14"/>
    </row>
    <row r="370" spans="1:11" ht="14.25" customHeight="1">
      <c r="A370" s="9" t="s">
        <v>287</v>
      </c>
      <c r="B370" s="9">
        <v>331005013</v>
      </c>
      <c r="C370" s="6" t="s">
        <v>896</v>
      </c>
      <c r="D370" s="9" t="s">
        <v>13</v>
      </c>
      <c r="E370" s="26">
        <v>1900</v>
      </c>
      <c r="F370" s="14">
        <v>2180</v>
      </c>
      <c r="G370" s="191" t="s">
        <v>2076</v>
      </c>
      <c r="H370" s="191"/>
      <c r="I370" s="191" t="s">
        <v>1932</v>
      </c>
      <c r="J370" s="18"/>
      <c r="K370" s="14"/>
    </row>
    <row r="371" spans="1:11" ht="14.25" customHeight="1">
      <c r="A371" s="9" t="s">
        <v>287</v>
      </c>
      <c r="B371" s="9">
        <v>331005014</v>
      </c>
      <c r="C371" s="6" t="s">
        <v>897</v>
      </c>
      <c r="D371" s="9" t="s">
        <v>13</v>
      </c>
      <c r="E371" s="26">
        <v>1900</v>
      </c>
      <c r="F371" s="14">
        <v>2180</v>
      </c>
      <c r="G371" s="191" t="s">
        <v>2077</v>
      </c>
      <c r="H371" s="191"/>
      <c r="I371" s="191"/>
      <c r="J371" s="18"/>
      <c r="K371" s="14"/>
    </row>
    <row r="372" spans="1:11" ht="14.25" customHeight="1">
      <c r="A372" s="9" t="s">
        <v>287</v>
      </c>
      <c r="B372" s="9">
        <v>331005015</v>
      </c>
      <c r="C372" s="6" t="s">
        <v>898</v>
      </c>
      <c r="D372" s="9" t="s">
        <v>13</v>
      </c>
      <c r="E372" s="26">
        <v>2470</v>
      </c>
      <c r="F372" s="14">
        <v>2840</v>
      </c>
      <c r="G372" s="191" t="s">
        <v>2078</v>
      </c>
      <c r="H372" s="191"/>
      <c r="I372" s="191"/>
      <c r="J372" s="18"/>
      <c r="K372" s="14"/>
    </row>
    <row r="373" spans="1:11" ht="14.25" customHeight="1">
      <c r="A373" s="9" t="s">
        <v>287</v>
      </c>
      <c r="B373" s="9">
        <v>331005025</v>
      </c>
      <c r="C373" s="6" t="s">
        <v>899</v>
      </c>
      <c r="D373" s="9" t="s">
        <v>13</v>
      </c>
      <c r="E373" s="26">
        <v>1710</v>
      </c>
      <c r="F373" s="14">
        <f>E373*1.15</f>
        <v>1966.4999999999998</v>
      </c>
      <c r="G373" s="226"/>
      <c r="H373" s="226"/>
      <c r="I373" s="226"/>
      <c r="J373" s="18"/>
      <c r="K373" s="14"/>
    </row>
    <row r="374" spans="1:11" ht="14.25" customHeight="1">
      <c r="A374" s="9"/>
      <c r="B374" s="37">
        <v>331006</v>
      </c>
      <c r="C374" s="8" t="s">
        <v>900</v>
      </c>
      <c r="D374" s="9"/>
      <c r="E374" s="38"/>
      <c r="F374" s="14"/>
      <c r="G374" s="196"/>
      <c r="H374" s="197" t="s">
        <v>2041</v>
      </c>
      <c r="I374" s="196"/>
      <c r="J374" s="18"/>
      <c r="K374" s="14"/>
    </row>
    <row r="375" spans="1:11" ht="15" customHeight="1">
      <c r="A375" s="9" t="s">
        <v>287</v>
      </c>
      <c r="B375" s="9">
        <v>331006001</v>
      </c>
      <c r="C375" s="6" t="s">
        <v>901</v>
      </c>
      <c r="D375" s="9" t="s">
        <v>13</v>
      </c>
      <c r="E375" s="26">
        <v>1520</v>
      </c>
      <c r="F375" s="14">
        <v>1750</v>
      </c>
      <c r="G375" s="191" t="s">
        <v>2079</v>
      </c>
      <c r="H375" s="191"/>
      <c r="I375" s="191" t="s">
        <v>1932</v>
      </c>
      <c r="J375" s="18"/>
      <c r="K375" s="14"/>
    </row>
    <row r="376" spans="1:11" ht="14.25" customHeight="1">
      <c r="A376" s="9" t="s">
        <v>287</v>
      </c>
      <c r="B376" s="9">
        <v>331006002</v>
      </c>
      <c r="C376" s="6" t="s">
        <v>902</v>
      </c>
      <c r="D376" s="9" t="s">
        <v>13</v>
      </c>
      <c r="E376" s="26">
        <v>1140</v>
      </c>
      <c r="F376" s="14">
        <v>1310</v>
      </c>
      <c r="G376" s="191"/>
      <c r="H376" s="191"/>
      <c r="I376" s="191" t="s">
        <v>1932</v>
      </c>
      <c r="J376" s="18">
        <v>960</v>
      </c>
      <c r="K376" s="14">
        <f>J376*1.15</f>
        <v>1104</v>
      </c>
    </row>
    <row r="377" spans="1:11" ht="14.25" customHeight="1">
      <c r="A377" s="9" t="s">
        <v>287</v>
      </c>
      <c r="B377" s="9">
        <v>331006003</v>
      </c>
      <c r="C377" s="6" t="s">
        <v>903</v>
      </c>
      <c r="D377" s="9" t="s">
        <v>13</v>
      </c>
      <c r="E377" s="26">
        <v>760</v>
      </c>
      <c r="F377" s="14">
        <v>875</v>
      </c>
      <c r="G377" s="191"/>
      <c r="H377" s="191"/>
      <c r="I377" s="191" t="s">
        <v>1932</v>
      </c>
      <c r="J377" s="18"/>
      <c r="K377" s="14"/>
    </row>
    <row r="378" spans="1:11" ht="14.25" customHeight="1">
      <c r="A378" s="9" t="s">
        <v>287</v>
      </c>
      <c r="B378" s="9">
        <v>331006004</v>
      </c>
      <c r="C378" s="6" t="s">
        <v>904</v>
      </c>
      <c r="D378" s="9" t="s">
        <v>13</v>
      </c>
      <c r="E378" s="26">
        <v>2470</v>
      </c>
      <c r="F378" s="14">
        <v>2840</v>
      </c>
      <c r="G378" s="191" t="s">
        <v>2080</v>
      </c>
      <c r="H378" s="191"/>
      <c r="I378" s="191"/>
      <c r="J378" s="18"/>
      <c r="K378" s="14"/>
    </row>
    <row r="379" spans="1:11" ht="14.25" customHeight="1">
      <c r="A379" s="9" t="s">
        <v>287</v>
      </c>
      <c r="B379" s="9">
        <v>331006005</v>
      </c>
      <c r="C379" s="6" t="s">
        <v>905</v>
      </c>
      <c r="D379" s="9" t="s">
        <v>13</v>
      </c>
      <c r="E379" s="26">
        <v>2280</v>
      </c>
      <c r="F379" s="14">
        <f>E379*1.15</f>
        <v>2622</v>
      </c>
      <c r="G379" s="200"/>
      <c r="H379" s="191"/>
      <c r="I379" s="200"/>
      <c r="J379" s="18"/>
      <c r="K379" s="14"/>
    </row>
    <row r="380" spans="1:11" ht="14.25" customHeight="1">
      <c r="A380" s="9" t="s">
        <v>287</v>
      </c>
      <c r="B380" s="9">
        <v>331006010</v>
      </c>
      <c r="C380" s="6" t="s">
        <v>906</v>
      </c>
      <c r="D380" s="9" t="s">
        <v>13</v>
      </c>
      <c r="E380" s="26">
        <v>2090</v>
      </c>
      <c r="F380" s="14">
        <f>E380*1.15</f>
        <v>2403.5</v>
      </c>
      <c r="G380" s="200"/>
      <c r="H380" s="191"/>
      <c r="I380" s="200"/>
      <c r="J380" s="18"/>
      <c r="K380" s="14"/>
    </row>
    <row r="381" spans="1:11" ht="14.25" customHeight="1">
      <c r="A381" s="9" t="s">
        <v>287</v>
      </c>
      <c r="B381" s="9">
        <v>331006011</v>
      </c>
      <c r="C381" s="6" t="s">
        <v>907</v>
      </c>
      <c r="D381" s="9" t="s">
        <v>13</v>
      </c>
      <c r="E381" s="26">
        <v>1330</v>
      </c>
      <c r="F381" s="14">
        <v>1530</v>
      </c>
      <c r="G381" s="264" t="s">
        <v>2081</v>
      </c>
      <c r="H381" s="191"/>
      <c r="I381" s="264" t="s">
        <v>1932</v>
      </c>
      <c r="J381" s="18"/>
      <c r="K381" s="14"/>
    </row>
    <row r="382" spans="1:11" ht="24" customHeight="1">
      <c r="A382" s="9" t="s">
        <v>287</v>
      </c>
      <c r="B382" s="9" t="s">
        <v>908</v>
      </c>
      <c r="C382" s="6" t="s">
        <v>909</v>
      </c>
      <c r="D382" s="9" t="s">
        <v>13</v>
      </c>
      <c r="E382" s="26">
        <v>1520</v>
      </c>
      <c r="F382" s="14">
        <v>1750</v>
      </c>
      <c r="G382" s="265"/>
      <c r="H382" s="191"/>
      <c r="I382" s="265"/>
      <c r="J382" s="18">
        <v>1120</v>
      </c>
      <c r="K382" s="14">
        <f>J382*1.15</f>
        <v>1288</v>
      </c>
    </row>
    <row r="383" spans="1:11" ht="14.25" customHeight="1">
      <c r="A383" s="9" t="s">
        <v>287</v>
      </c>
      <c r="B383" s="9">
        <v>331006014</v>
      </c>
      <c r="C383" s="6" t="s">
        <v>910</v>
      </c>
      <c r="D383" s="9" t="s">
        <v>13</v>
      </c>
      <c r="E383" s="26">
        <v>1430</v>
      </c>
      <c r="F383" s="14">
        <v>1640</v>
      </c>
      <c r="G383" s="191" t="s">
        <v>2082</v>
      </c>
      <c r="H383" s="191"/>
      <c r="I383" s="191"/>
      <c r="J383" s="18"/>
      <c r="K383" s="14"/>
    </row>
    <row r="384" spans="1:11" ht="14.25" customHeight="1">
      <c r="A384" s="9" t="s">
        <v>287</v>
      </c>
      <c r="B384" s="9">
        <v>331006015</v>
      </c>
      <c r="C384" s="6" t="s">
        <v>911</v>
      </c>
      <c r="D384" s="9" t="s">
        <v>13</v>
      </c>
      <c r="E384" s="26">
        <v>1900</v>
      </c>
      <c r="F384" s="14">
        <v>2180</v>
      </c>
      <c r="G384" s="191" t="s">
        <v>2083</v>
      </c>
      <c r="H384" s="191"/>
      <c r="I384" s="191"/>
      <c r="J384" s="18"/>
      <c r="K384" s="14"/>
    </row>
    <row r="385" spans="1:11" ht="14.25" customHeight="1">
      <c r="A385" s="9" t="s">
        <v>287</v>
      </c>
      <c r="B385" s="9">
        <v>331006020</v>
      </c>
      <c r="C385" s="6" t="s">
        <v>912</v>
      </c>
      <c r="D385" s="9" t="s">
        <v>13</v>
      </c>
      <c r="E385" s="26">
        <v>2400</v>
      </c>
      <c r="F385" s="14">
        <f>E385*1.15</f>
        <v>2760</v>
      </c>
      <c r="G385" s="226"/>
      <c r="H385" s="226"/>
      <c r="I385" s="226"/>
      <c r="J385" s="18"/>
      <c r="K385" s="14"/>
    </row>
    <row r="386" spans="1:11" ht="14.25" customHeight="1">
      <c r="A386" s="9"/>
      <c r="B386" s="37">
        <v>331007</v>
      </c>
      <c r="C386" s="8" t="s">
        <v>913</v>
      </c>
      <c r="D386" s="9"/>
      <c r="E386" s="26"/>
      <c r="F386" s="14"/>
      <c r="G386" s="196"/>
      <c r="H386" s="197"/>
      <c r="I386" s="196"/>
      <c r="J386" s="18"/>
      <c r="K386" s="14"/>
    </row>
    <row r="387" spans="1:11" ht="14.25" customHeight="1">
      <c r="A387" s="9" t="s">
        <v>287</v>
      </c>
      <c r="B387" s="9">
        <v>331007003</v>
      </c>
      <c r="C387" s="6" t="s">
        <v>914</v>
      </c>
      <c r="D387" s="9" t="s">
        <v>13</v>
      </c>
      <c r="E387" s="26">
        <v>2000</v>
      </c>
      <c r="F387" s="14">
        <f>E387*1.15</f>
        <v>2300</v>
      </c>
      <c r="G387" s="191" t="s">
        <v>2084</v>
      </c>
      <c r="H387" s="191"/>
      <c r="I387" s="191"/>
      <c r="J387" s="18"/>
      <c r="K387" s="14"/>
    </row>
    <row r="388" spans="1:11" ht="14.25" customHeight="1">
      <c r="A388" s="9" t="s">
        <v>287</v>
      </c>
      <c r="B388" s="9">
        <v>331007006</v>
      </c>
      <c r="C388" s="6" t="s">
        <v>915</v>
      </c>
      <c r="D388" s="9" t="s">
        <v>13</v>
      </c>
      <c r="E388" s="26">
        <v>3330</v>
      </c>
      <c r="F388" s="14">
        <v>2830</v>
      </c>
      <c r="G388" s="191" t="s">
        <v>2085</v>
      </c>
      <c r="H388" s="191"/>
      <c r="I388" s="191"/>
      <c r="J388" s="18"/>
      <c r="K388" s="14"/>
    </row>
    <row r="389" spans="1:11" ht="14.25" customHeight="1">
      <c r="A389" s="9" t="s">
        <v>287</v>
      </c>
      <c r="B389" s="9">
        <v>331007007</v>
      </c>
      <c r="C389" s="6" t="s">
        <v>916</v>
      </c>
      <c r="D389" s="9" t="s">
        <v>13</v>
      </c>
      <c r="E389" s="26">
        <v>2850</v>
      </c>
      <c r="F389" s="14">
        <v>3270</v>
      </c>
      <c r="G389" s="191" t="s">
        <v>2086</v>
      </c>
      <c r="H389" s="191"/>
      <c r="I389" s="191" t="s">
        <v>1932</v>
      </c>
      <c r="J389" s="18"/>
      <c r="K389" s="14"/>
    </row>
    <row r="390" spans="1:11" ht="14.25" customHeight="1">
      <c r="A390" s="9" t="s">
        <v>287</v>
      </c>
      <c r="B390" s="9">
        <v>331007011</v>
      </c>
      <c r="C390" s="6" t="s">
        <v>917</v>
      </c>
      <c r="D390" s="9" t="s">
        <v>13</v>
      </c>
      <c r="E390" s="26">
        <v>2090</v>
      </c>
      <c r="F390" s="14">
        <v>2400</v>
      </c>
      <c r="G390" s="191"/>
      <c r="H390" s="191"/>
      <c r="I390" s="191"/>
      <c r="J390" s="18"/>
      <c r="K390" s="14"/>
    </row>
    <row r="391" spans="1:11" ht="14.25" customHeight="1">
      <c r="A391" s="9" t="s">
        <v>287</v>
      </c>
      <c r="B391" s="9">
        <v>331007012</v>
      </c>
      <c r="C391" s="6" t="s">
        <v>918</v>
      </c>
      <c r="D391" s="9" t="s">
        <v>13</v>
      </c>
      <c r="E391" s="26">
        <v>2000</v>
      </c>
      <c r="F391" s="14">
        <f>E391*1.15</f>
        <v>2300</v>
      </c>
      <c r="G391" s="191" t="s">
        <v>2087</v>
      </c>
      <c r="H391" s="191"/>
      <c r="I391" s="191"/>
      <c r="J391" s="18"/>
      <c r="K391" s="14"/>
    </row>
    <row r="392" spans="1:11" ht="14.25" customHeight="1">
      <c r="A392" s="9" t="s">
        <v>287</v>
      </c>
      <c r="B392" s="9">
        <v>331007013</v>
      </c>
      <c r="C392" s="6" t="s">
        <v>919</v>
      </c>
      <c r="D392" s="9" t="s">
        <v>13</v>
      </c>
      <c r="E392" s="26">
        <v>2190</v>
      </c>
      <c r="F392" s="14">
        <v>2520</v>
      </c>
      <c r="G392" s="191"/>
      <c r="H392" s="191"/>
      <c r="I392" s="191"/>
      <c r="J392" s="18"/>
      <c r="K392" s="14"/>
    </row>
    <row r="393" spans="1:11" ht="14.25" customHeight="1">
      <c r="A393" s="9" t="s">
        <v>287</v>
      </c>
      <c r="B393" s="9">
        <v>331007019</v>
      </c>
      <c r="C393" s="6" t="s">
        <v>920</v>
      </c>
      <c r="D393" s="9" t="s">
        <v>13</v>
      </c>
      <c r="E393" s="26">
        <v>2800</v>
      </c>
      <c r="F393" s="14">
        <f>E393*1.15</f>
        <v>3219.9999999999995</v>
      </c>
      <c r="G393" s="191" t="s">
        <v>2088</v>
      </c>
      <c r="H393" s="191"/>
      <c r="I393" s="191"/>
      <c r="J393" s="18"/>
      <c r="K393" s="14"/>
    </row>
    <row r="394" spans="1:11" ht="14.25" customHeight="1">
      <c r="A394" s="9"/>
      <c r="B394" s="37">
        <v>331008</v>
      </c>
      <c r="C394" s="8" t="s">
        <v>921</v>
      </c>
      <c r="D394" s="9"/>
      <c r="E394" s="38"/>
      <c r="F394" s="14"/>
      <c r="G394" s="196"/>
      <c r="H394" s="197"/>
      <c r="I394" s="196"/>
      <c r="J394" s="18"/>
      <c r="K394" s="14"/>
    </row>
    <row r="395" spans="1:11" ht="14.25" customHeight="1">
      <c r="A395" s="9" t="s">
        <v>287</v>
      </c>
      <c r="B395" s="9">
        <v>331008001</v>
      </c>
      <c r="C395" s="6" t="s">
        <v>922</v>
      </c>
      <c r="D395" s="9" t="s">
        <v>383</v>
      </c>
      <c r="E395" s="26">
        <v>665</v>
      </c>
      <c r="F395" s="14">
        <v>765</v>
      </c>
      <c r="G395" s="191" t="s">
        <v>2089</v>
      </c>
      <c r="H395" s="191" t="s">
        <v>2090</v>
      </c>
      <c r="I395" s="191" t="s">
        <v>1932</v>
      </c>
      <c r="J395" s="18">
        <v>560</v>
      </c>
      <c r="K395" s="14">
        <f>J395*1.15</f>
        <v>644</v>
      </c>
    </row>
    <row r="396" spans="1:11" ht="14.25" customHeight="1">
      <c r="A396" s="9" t="s">
        <v>287</v>
      </c>
      <c r="B396" s="9">
        <v>331008002</v>
      </c>
      <c r="C396" s="6" t="s">
        <v>923</v>
      </c>
      <c r="D396" s="9" t="s">
        <v>383</v>
      </c>
      <c r="E396" s="26">
        <v>855</v>
      </c>
      <c r="F396" s="14">
        <v>985</v>
      </c>
      <c r="G396" s="191" t="s">
        <v>2091</v>
      </c>
      <c r="H396" s="191" t="s">
        <v>2090</v>
      </c>
      <c r="I396" s="191"/>
      <c r="J396" s="18"/>
      <c r="K396" s="14"/>
    </row>
    <row r="397" spans="1:11" ht="14.25" customHeight="1">
      <c r="A397" s="9" t="s">
        <v>287</v>
      </c>
      <c r="B397" s="9">
        <v>331008003</v>
      </c>
      <c r="C397" s="6" t="s">
        <v>924</v>
      </c>
      <c r="D397" s="9" t="s">
        <v>383</v>
      </c>
      <c r="E397" s="26">
        <v>855</v>
      </c>
      <c r="F397" s="14">
        <v>985</v>
      </c>
      <c r="G397" s="191"/>
      <c r="H397" s="191" t="s">
        <v>2092</v>
      </c>
      <c r="I397" s="191"/>
      <c r="J397" s="18"/>
      <c r="K397" s="14"/>
    </row>
    <row r="398" spans="1:11" ht="14.25" customHeight="1">
      <c r="A398" s="9" t="s">
        <v>287</v>
      </c>
      <c r="B398" s="9">
        <v>331008004</v>
      </c>
      <c r="C398" s="6" t="s">
        <v>925</v>
      </c>
      <c r="D398" s="9" t="s">
        <v>13</v>
      </c>
      <c r="E398" s="26">
        <v>760</v>
      </c>
      <c r="F398" s="14">
        <v>875</v>
      </c>
      <c r="G398" s="191"/>
      <c r="H398" s="191" t="s">
        <v>2090</v>
      </c>
      <c r="I398" s="191"/>
      <c r="J398" s="18"/>
      <c r="K398" s="14"/>
    </row>
    <row r="399" spans="1:11" ht="14.25" customHeight="1">
      <c r="A399" s="9" t="s">
        <v>287</v>
      </c>
      <c r="B399" s="9">
        <v>331008005</v>
      </c>
      <c r="C399" s="6" t="s">
        <v>926</v>
      </c>
      <c r="D399" s="9" t="s">
        <v>13</v>
      </c>
      <c r="E399" s="26">
        <v>855</v>
      </c>
      <c r="F399" s="14">
        <v>985</v>
      </c>
      <c r="G399" s="191" t="s">
        <v>2093</v>
      </c>
      <c r="H399" s="191" t="s">
        <v>2090</v>
      </c>
      <c r="I399" s="191"/>
      <c r="J399" s="18"/>
      <c r="K399" s="14"/>
    </row>
    <row r="400" spans="1:11" ht="14.25" customHeight="1">
      <c r="A400" s="9" t="s">
        <v>287</v>
      </c>
      <c r="B400" s="9">
        <v>331008007</v>
      </c>
      <c r="C400" s="6" t="s">
        <v>927</v>
      </c>
      <c r="D400" s="9" t="s">
        <v>13</v>
      </c>
      <c r="E400" s="26">
        <v>760</v>
      </c>
      <c r="F400" s="14">
        <v>875</v>
      </c>
      <c r="G400" s="191" t="s">
        <v>2094</v>
      </c>
      <c r="H400" s="191"/>
      <c r="I400" s="191"/>
      <c r="J400" s="18"/>
      <c r="K400" s="14"/>
    </row>
    <row r="401" spans="1:11" ht="14.25" customHeight="1">
      <c r="A401" s="9" t="s">
        <v>287</v>
      </c>
      <c r="B401" s="9">
        <v>331008008</v>
      </c>
      <c r="C401" s="6" t="s">
        <v>928</v>
      </c>
      <c r="D401" s="9" t="s">
        <v>13</v>
      </c>
      <c r="E401" s="26">
        <v>750</v>
      </c>
      <c r="F401" s="14">
        <v>860</v>
      </c>
      <c r="G401" s="191" t="s">
        <v>2095</v>
      </c>
      <c r="H401" s="191"/>
      <c r="I401" s="191"/>
      <c r="J401" s="18"/>
      <c r="K401" s="14"/>
    </row>
    <row r="402" spans="1:11" ht="14.25" customHeight="1">
      <c r="A402" s="9" t="s">
        <v>287</v>
      </c>
      <c r="B402" s="9">
        <v>331008009</v>
      </c>
      <c r="C402" s="6" t="s">
        <v>929</v>
      </c>
      <c r="D402" s="9" t="s">
        <v>13</v>
      </c>
      <c r="E402" s="26">
        <v>1140</v>
      </c>
      <c r="F402" s="14">
        <v>1310</v>
      </c>
      <c r="G402" s="191" t="s">
        <v>2096</v>
      </c>
      <c r="H402" s="191"/>
      <c r="I402" s="191"/>
      <c r="J402" s="18"/>
      <c r="K402" s="14"/>
    </row>
    <row r="403" spans="1:11" ht="14.25" customHeight="1">
      <c r="A403" s="9" t="s">
        <v>287</v>
      </c>
      <c r="B403" s="9">
        <v>331008011</v>
      </c>
      <c r="C403" s="6" t="s">
        <v>930</v>
      </c>
      <c r="D403" s="9" t="s">
        <v>13</v>
      </c>
      <c r="E403" s="26">
        <v>1050</v>
      </c>
      <c r="F403" s="14">
        <v>1200</v>
      </c>
      <c r="G403" s="191" t="s">
        <v>2097</v>
      </c>
      <c r="H403" s="191"/>
      <c r="I403" s="191"/>
      <c r="J403" s="18"/>
      <c r="K403" s="14"/>
    </row>
    <row r="404" spans="1:11" ht="14.25" customHeight="1">
      <c r="A404" s="9" t="s">
        <v>287</v>
      </c>
      <c r="B404" s="9">
        <v>331008012</v>
      </c>
      <c r="C404" s="6" t="s">
        <v>931</v>
      </c>
      <c r="D404" s="9" t="s">
        <v>13</v>
      </c>
      <c r="E404" s="26">
        <v>1430</v>
      </c>
      <c r="F404" s="14">
        <v>1640</v>
      </c>
      <c r="G404" s="191" t="s">
        <v>2098</v>
      </c>
      <c r="H404" s="191"/>
      <c r="I404" s="191" t="s">
        <v>1932</v>
      </c>
      <c r="J404" s="18"/>
      <c r="K404" s="14"/>
    </row>
    <row r="405" spans="1:11" ht="14.25" customHeight="1">
      <c r="A405" s="9" t="s">
        <v>287</v>
      </c>
      <c r="B405" s="9" t="s">
        <v>932</v>
      </c>
      <c r="C405" s="6" t="s">
        <v>933</v>
      </c>
      <c r="D405" s="9" t="s">
        <v>13</v>
      </c>
      <c r="E405" s="26">
        <v>1140</v>
      </c>
      <c r="F405" s="14">
        <f>E405*1.15</f>
        <v>1311</v>
      </c>
      <c r="G405" s="191"/>
      <c r="H405" s="191"/>
      <c r="I405" s="191"/>
      <c r="J405" s="18"/>
      <c r="K405" s="14"/>
    </row>
    <row r="406" spans="1:11" ht="14.25" customHeight="1">
      <c r="A406" s="9" t="s">
        <v>287</v>
      </c>
      <c r="B406" s="9">
        <v>331008014</v>
      </c>
      <c r="C406" s="6" t="s">
        <v>934</v>
      </c>
      <c r="D406" s="9" t="s">
        <v>13</v>
      </c>
      <c r="E406" s="26">
        <v>1050</v>
      </c>
      <c r="F406" s="14">
        <f>E406*1.15</f>
        <v>1207.5</v>
      </c>
      <c r="G406" s="191"/>
      <c r="H406" s="191"/>
      <c r="I406" s="191"/>
      <c r="J406" s="18"/>
      <c r="K406" s="14"/>
    </row>
    <row r="407" spans="1:11" ht="14.25" customHeight="1">
      <c r="A407" s="9" t="s">
        <v>287</v>
      </c>
      <c r="B407" s="9">
        <v>331008015</v>
      </c>
      <c r="C407" s="6" t="s">
        <v>935</v>
      </c>
      <c r="D407" s="9" t="s">
        <v>13</v>
      </c>
      <c r="E407" s="26">
        <v>1810</v>
      </c>
      <c r="F407" s="14">
        <v>2080</v>
      </c>
      <c r="G407" s="191" t="s">
        <v>2099</v>
      </c>
      <c r="H407" s="191"/>
      <c r="I407" s="191"/>
      <c r="J407" s="18"/>
      <c r="K407" s="14"/>
    </row>
    <row r="408" spans="1:11" ht="14.25" customHeight="1">
      <c r="A408" s="9" t="s">
        <v>287</v>
      </c>
      <c r="B408" s="9">
        <v>331008017</v>
      </c>
      <c r="C408" s="6" t="s">
        <v>936</v>
      </c>
      <c r="D408" s="9" t="s">
        <v>13</v>
      </c>
      <c r="E408" s="26">
        <v>570</v>
      </c>
      <c r="F408" s="14">
        <v>655</v>
      </c>
      <c r="G408" s="191" t="s">
        <v>2100</v>
      </c>
      <c r="H408" s="191"/>
      <c r="I408" s="191"/>
      <c r="J408" s="18"/>
      <c r="K408" s="14"/>
    </row>
    <row r="409" spans="1:11" ht="14.25" customHeight="1">
      <c r="A409" s="9" t="s">
        <v>287</v>
      </c>
      <c r="B409" s="9" t="s">
        <v>937</v>
      </c>
      <c r="C409" s="6" t="s">
        <v>938</v>
      </c>
      <c r="D409" s="9" t="s">
        <v>13</v>
      </c>
      <c r="E409" s="26">
        <v>760</v>
      </c>
      <c r="F409" s="14">
        <v>875</v>
      </c>
      <c r="G409" s="191" t="s">
        <v>2100</v>
      </c>
      <c r="H409" s="191"/>
      <c r="I409" s="191"/>
      <c r="J409" s="18"/>
      <c r="K409" s="14"/>
    </row>
    <row r="410" spans="1:11" ht="14.25" customHeight="1">
      <c r="A410" s="9" t="s">
        <v>287</v>
      </c>
      <c r="B410" s="9">
        <v>331008018</v>
      </c>
      <c r="C410" s="6" t="s">
        <v>939</v>
      </c>
      <c r="D410" s="9" t="s">
        <v>13</v>
      </c>
      <c r="E410" s="26">
        <v>1330</v>
      </c>
      <c r="F410" s="14">
        <v>1530</v>
      </c>
      <c r="G410" s="191" t="s">
        <v>2101</v>
      </c>
      <c r="H410" s="191"/>
      <c r="I410" s="191"/>
      <c r="J410" s="18"/>
      <c r="K410" s="14"/>
    </row>
    <row r="411" spans="1:11" ht="14.25" customHeight="1">
      <c r="A411" s="9" t="s">
        <v>287</v>
      </c>
      <c r="B411" s="9">
        <v>331008022</v>
      </c>
      <c r="C411" s="6" t="s">
        <v>940</v>
      </c>
      <c r="D411" s="9" t="s">
        <v>13</v>
      </c>
      <c r="E411" s="26">
        <v>1330</v>
      </c>
      <c r="F411" s="14">
        <f>E411*1.15</f>
        <v>1529.4999999999998</v>
      </c>
      <c r="G411" s="191"/>
      <c r="H411" s="191"/>
      <c r="I411" s="191"/>
      <c r="J411" s="18"/>
      <c r="K411" s="14"/>
    </row>
    <row r="412" spans="1:11" ht="14.25" customHeight="1">
      <c r="A412" s="9" t="s">
        <v>287</v>
      </c>
      <c r="B412" s="9">
        <v>331008024</v>
      </c>
      <c r="C412" s="6" t="s">
        <v>941</v>
      </c>
      <c r="D412" s="9" t="s">
        <v>13</v>
      </c>
      <c r="E412" s="26">
        <v>2850</v>
      </c>
      <c r="F412" s="14">
        <f>E412*1.15</f>
        <v>3277.4999999999995</v>
      </c>
      <c r="G412" s="191"/>
      <c r="H412" s="191"/>
      <c r="I412" s="191"/>
      <c r="J412" s="18"/>
      <c r="K412" s="14"/>
    </row>
    <row r="413" spans="1:11" ht="14.25" customHeight="1">
      <c r="A413" s="9" t="s">
        <v>287</v>
      </c>
      <c r="B413" s="9">
        <v>331008026</v>
      </c>
      <c r="C413" s="6" t="s">
        <v>942</v>
      </c>
      <c r="D413" s="9" t="s">
        <v>13</v>
      </c>
      <c r="E413" s="26">
        <v>1900</v>
      </c>
      <c r="F413" s="14">
        <v>2180</v>
      </c>
      <c r="G413" s="191" t="s">
        <v>2102</v>
      </c>
      <c r="H413" s="191" t="s">
        <v>2041</v>
      </c>
      <c r="I413" s="191"/>
      <c r="J413" s="18"/>
      <c r="K413" s="14"/>
    </row>
    <row r="414" spans="1:11" ht="14.25" customHeight="1">
      <c r="A414" s="9"/>
      <c r="B414" s="37">
        <v>3311</v>
      </c>
      <c r="C414" s="8" t="s">
        <v>943</v>
      </c>
      <c r="D414" s="9"/>
      <c r="E414" s="38"/>
      <c r="F414" s="14"/>
      <c r="G414" s="196"/>
      <c r="H414" s="197" t="s">
        <v>2103</v>
      </c>
      <c r="I414" s="196"/>
      <c r="J414" s="18"/>
      <c r="K414" s="14"/>
    </row>
    <row r="415" spans="1:11" ht="14.25" customHeight="1">
      <c r="A415" s="9"/>
      <c r="B415" s="37">
        <v>331101</v>
      </c>
      <c r="C415" s="8" t="s">
        <v>944</v>
      </c>
      <c r="D415" s="9"/>
      <c r="E415" s="38"/>
      <c r="F415" s="14"/>
      <c r="G415" s="196"/>
      <c r="H415" s="197"/>
      <c r="I415" s="196"/>
      <c r="J415" s="18"/>
      <c r="K415" s="14"/>
    </row>
    <row r="416" spans="1:11" ht="14.25" customHeight="1">
      <c r="A416" s="9" t="s">
        <v>287</v>
      </c>
      <c r="B416" s="9">
        <v>331101001</v>
      </c>
      <c r="C416" s="6" t="s">
        <v>945</v>
      </c>
      <c r="D416" s="9" t="s">
        <v>13</v>
      </c>
      <c r="E416" s="26">
        <v>1430</v>
      </c>
      <c r="F416" s="14">
        <f>E416*1.15</f>
        <v>1644.4999999999998</v>
      </c>
      <c r="G416" s="226"/>
      <c r="H416" s="226"/>
      <c r="I416" s="226"/>
      <c r="J416" s="18"/>
      <c r="K416" s="14"/>
    </row>
    <row r="417" spans="1:11" ht="14.25" customHeight="1">
      <c r="A417" s="9" t="s">
        <v>287</v>
      </c>
      <c r="B417" s="9">
        <v>331101007</v>
      </c>
      <c r="C417" s="6" t="s">
        <v>946</v>
      </c>
      <c r="D417" s="9" t="s">
        <v>13</v>
      </c>
      <c r="E417" s="26">
        <v>1520</v>
      </c>
      <c r="F417" s="14">
        <v>1750</v>
      </c>
      <c r="G417" s="191"/>
      <c r="H417" s="191"/>
      <c r="I417" s="191"/>
      <c r="J417" s="18"/>
      <c r="K417" s="14"/>
    </row>
    <row r="418" spans="1:11" ht="14.25" customHeight="1">
      <c r="A418" s="9" t="s">
        <v>287</v>
      </c>
      <c r="B418" s="9">
        <v>331101008</v>
      </c>
      <c r="C418" s="6" t="s">
        <v>947</v>
      </c>
      <c r="D418" s="9" t="s">
        <v>13</v>
      </c>
      <c r="E418" s="26">
        <v>1430</v>
      </c>
      <c r="F418" s="14">
        <v>1640</v>
      </c>
      <c r="G418" s="191"/>
      <c r="H418" s="191" t="s">
        <v>2104</v>
      </c>
      <c r="I418" s="191" t="s">
        <v>1932</v>
      </c>
      <c r="J418" s="18"/>
      <c r="K418" s="14"/>
    </row>
    <row r="419" spans="1:11" ht="14.25" customHeight="1">
      <c r="A419" s="9" t="s">
        <v>287</v>
      </c>
      <c r="B419" s="9">
        <v>331101009</v>
      </c>
      <c r="C419" s="6" t="s">
        <v>948</v>
      </c>
      <c r="D419" s="9" t="s">
        <v>13</v>
      </c>
      <c r="E419" s="26">
        <v>1810</v>
      </c>
      <c r="F419" s="14">
        <v>2080</v>
      </c>
      <c r="G419" s="191"/>
      <c r="H419" s="191"/>
      <c r="I419" s="191"/>
      <c r="J419" s="18"/>
      <c r="K419" s="14"/>
    </row>
    <row r="420" spans="1:11" ht="14.25" customHeight="1">
      <c r="A420" s="9" t="s">
        <v>287</v>
      </c>
      <c r="B420" s="9">
        <v>331101010</v>
      </c>
      <c r="C420" s="6" t="s">
        <v>949</v>
      </c>
      <c r="D420" s="9" t="s">
        <v>13</v>
      </c>
      <c r="E420" s="26">
        <v>2000</v>
      </c>
      <c r="F420" s="14">
        <f>E420*1.15</f>
        <v>2300</v>
      </c>
      <c r="G420" s="191" t="s">
        <v>2105</v>
      </c>
      <c r="H420" s="191"/>
      <c r="I420" s="191"/>
      <c r="J420" s="18"/>
      <c r="K420" s="14"/>
    </row>
    <row r="421" spans="1:11" ht="14.25" customHeight="1">
      <c r="A421" s="9" t="s">
        <v>287</v>
      </c>
      <c r="B421" s="9">
        <v>331101014</v>
      </c>
      <c r="C421" s="6" t="s">
        <v>950</v>
      </c>
      <c r="D421" s="9" t="s">
        <v>13</v>
      </c>
      <c r="E421" s="26">
        <v>1050</v>
      </c>
      <c r="F421" s="14">
        <v>1200</v>
      </c>
      <c r="G421" s="191" t="s">
        <v>2106</v>
      </c>
      <c r="H421" s="191"/>
      <c r="I421" s="191" t="s">
        <v>1932</v>
      </c>
      <c r="J421" s="18"/>
      <c r="K421" s="14"/>
    </row>
    <row r="422" spans="1:11" ht="14.25" customHeight="1">
      <c r="A422" s="9" t="s">
        <v>287</v>
      </c>
      <c r="B422" s="9">
        <v>331101015</v>
      </c>
      <c r="C422" s="6" t="s">
        <v>951</v>
      </c>
      <c r="D422" s="9" t="s">
        <v>383</v>
      </c>
      <c r="E422" s="26">
        <v>1430</v>
      </c>
      <c r="F422" s="14">
        <v>1640</v>
      </c>
      <c r="G422" s="191"/>
      <c r="H422" s="191"/>
      <c r="I422" s="191"/>
      <c r="J422" s="18"/>
      <c r="K422" s="14"/>
    </row>
    <row r="423" spans="1:11" ht="14.25" customHeight="1">
      <c r="A423" s="9" t="s">
        <v>287</v>
      </c>
      <c r="B423" s="9">
        <v>331101016</v>
      </c>
      <c r="C423" s="6" t="s">
        <v>952</v>
      </c>
      <c r="D423" s="9" t="s">
        <v>13</v>
      </c>
      <c r="E423" s="26">
        <v>1430</v>
      </c>
      <c r="F423" s="14">
        <v>1640</v>
      </c>
      <c r="G423" s="191" t="s">
        <v>2107</v>
      </c>
      <c r="H423" s="191"/>
      <c r="I423" s="191"/>
      <c r="J423" s="18"/>
      <c r="K423" s="14"/>
    </row>
    <row r="424" spans="1:11" ht="14.25" customHeight="1">
      <c r="A424" s="9"/>
      <c r="B424" s="37">
        <v>331102</v>
      </c>
      <c r="C424" s="8" t="s">
        <v>953</v>
      </c>
      <c r="D424" s="9"/>
      <c r="E424" s="38"/>
      <c r="F424" s="14"/>
      <c r="G424" s="191"/>
      <c r="H424" s="191"/>
      <c r="I424" s="191"/>
      <c r="J424" s="18"/>
      <c r="K424" s="14"/>
    </row>
    <row r="425" spans="1:11" ht="14.25" customHeight="1">
      <c r="A425" s="9" t="s">
        <v>287</v>
      </c>
      <c r="B425" s="9">
        <v>331102001</v>
      </c>
      <c r="C425" s="6" t="s">
        <v>954</v>
      </c>
      <c r="D425" s="9" t="s">
        <v>13</v>
      </c>
      <c r="E425" s="26">
        <v>2000</v>
      </c>
      <c r="F425" s="14">
        <f>E425*1.15</f>
        <v>2300</v>
      </c>
      <c r="G425" s="191" t="s">
        <v>2108</v>
      </c>
      <c r="H425" s="191"/>
      <c r="I425" s="191" t="s">
        <v>1932</v>
      </c>
      <c r="J425" s="18"/>
      <c r="K425" s="14"/>
    </row>
    <row r="426" spans="1:11" ht="14.25" customHeight="1">
      <c r="A426" s="9" t="s">
        <v>287</v>
      </c>
      <c r="B426" s="9">
        <v>331102002</v>
      </c>
      <c r="C426" s="6" t="s">
        <v>955</v>
      </c>
      <c r="D426" s="9" t="s">
        <v>13</v>
      </c>
      <c r="E426" s="26">
        <v>1620</v>
      </c>
      <c r="F426" s="14">
        <v>1860</v>
      </c>
      <c r="G426" s="191"/>
      <c r="H426" s="191"/>
      <c r="I426" s="191"/>
      <c r="J426" s="18"/>
      <c r="K426" s="14"/>
    </row>
    <row r="427" spans="1:11" ht="14.25" customHeight="1">
      <c r="A427" s="9" t="s">
        <v>287</v>
      </c>
      <c r="B427" s="9">
        <v>331102005</v>
      </c>
      <c r="C427" s="6" t="s">
        <v>956</v>
      </c>
      <c r="D427" s="9" t="s">
        <v>13</v>
      </c>
      <c r="E427" s="26">
        <v>1620</v>
      </c>
      <c r="F427" s="14">
        <v>1860</v>
      </c>
      <c r="G427" s="191" t="s">
        <v>2109</v>
      </c>
      <c r="H427" s="191"/>
      <c r="I427" s="191" t="s">
        <v>2110</v>
      </c>
      <c r="J427" s="18"/>
      <c r="K427" s="14"/>
    </row>
    <row r="428" spans="1:11" ht="14.25" customHeight="1">
      <c r="A428" s="9" t="s">
        <v>287</v>
      </c>
      <c r="B428" s="9">
        <v>331102006</v>
      </c>
      <c r="C428" s="6" t="s">
        <v>956</v>
      </c>
      <c r="D428" s="9" t="s">
        <v>13</v>
      </c>
      <c r="E428" s="26">
        <v>1620</v>
      </c>
      <c r="F428" s="14">
        <v>1860</v>
      </c>
      <c r="G428" s="191"/>
      <c r="H428" s="191"/>
      <c r="I428" s="191"/>
      <c r="J428" s="18"/>
      <c r="K428" s="14"/>
    </row>
    <row r="429" spans="1:11" ht="14.25" customHeight="1">
      <c r="A429" s="9" t="s">
        <v>287</v>
      </c>
      <c r="B429" s="9">
        <v>331102007</v>
      </c>
      <c r="C429" s="6" t="s">
        <v>957</v>
      </c>
      <c r="D429" s="9" t="s">
        <v>13</v>
      </c>
      <c r="E429" s="26">
        <v>1240</v>
      </c>
      <c r="F429" s="14">
        <v>1420</v>
      </c>
      <c r="G429" s="196"/>
      <c r="H429" s="197"/>
      <c r="I429" s="196" t="s">
        <v>1932</v>
      </c>
      <c r="J429" s="18"/>
      <c r="K429" s="14"/>
    </row>
    <row r="430" spans="1:11" ht="14.25" customHeight="1">
      <c r="A430" s="9" t="s">
        <v>287</v>
      </c>
      <c r="B430" s="9">
        <v>331102008</v>
      </c>
      <c r="C430" s="6" t="s">
        <v>958</v>
      </c>
      <c r="D430" s="9" t="s">
        <v>13</v>
      </c>
      <c r="E430" s="26">
        <v>1430</v>
      </c>
      <c r="F430" s="14">
        <v>1640</v>
      </c>
      <c r="G430" s="191"/>
      <c r="H430" s="191"/>
      <c r="I430" s="191"/>
      <c r="J430" s="18"/>
      <c r="K430" s="14"/>
    </row>
    <row r="431" spans="1:11" ht="14.25" customHeight="1">
      <c r="A431" s="9" t="s">
        <v>287</v>
      </c>
      <c r="B431" s="9">
        <v>331102009</v>
      </c>
      <c r="C431" s="6" t="s">
        <v>959</v>
      </c>
      <c r="D431" s="9" t="s">
        <v>13</v>
      </c>
      <c r="E431" s="26">
        <v>1330</v>
      </c>
      <c r="F431" s="14">
        <v>1530</v>
      </c>
      <c r="G431" s="191"/>
      <c r="H431" s="191"/>
      <c r="I431" s="191"/>
      <c r="J431" s="18"/>
      <c r="K431" s="14"/>
    </row>
    <row r="432" spans="1:11" ht="14.25" customHeight="1">
      <c r="A432" s="9" t="s">
        <v>287</v>
      </c>
      <c r="B432" s="9">
        <v>331102010</v>
      </c>
      <c r="C432" s="6" t="s">
        <v>960</v>
      </c>
      <c r="D432" s="9" t="s">
        <v>13</v>
      </c>
      <c r="E432" s="26">
        <v>950</v>
      </c>
      <c r="F432" s="14">
        <v>1090</v>
      </c>
      <c r="G432" s="191"/>
      <c r="H432" s="191"/>
      <c r="I432" s="191" t="s">
        <v>2111</v>
      </c>
      <c r="J432" s="18"/>
      <c r="K432" s="14"/>
    </row>
    <row r="433" spans="1:11" ht="14.25" customHeight="1">
      <c r="A433" s="9" t="s">
        <v>287</v>
      </c>
      <c r="B433" s="9">
        <v>331102012</v>
      </c>
      <c r="C433" s="6" t="s">
        <v>961</v>
      </c>
      <c r="D433" s="9" t="s">
        <v>13</v>
      </c>
      <c r="E433" s="26">
        <v>1330</v>
      </c>
      <c r="F433" s="14">
        <v>1530</v>
      </c>
      <c r="G433" s="191"/>
      <c r="H433" s="191"/>
      <c r="I433" s="191"/>
      <c r="J433" s="18"/>
      <c r="K433" s="14"/>
    </row>
    <row r="434" spans="1:11" ht="14.25" customHeight="1">
      <c r="A434" s="9" t="s">
        <v>287</v>
      </c>
      <c r="B434" s="9">
        <v>331102013</v>
      </c>
      <c r="C434" s="6" t="s">
        <v>962</v>
      </c>
      <c r="D434" s="9" t="s">
        <v>13</v>
      </c>
      <c r="E434" s="26">
        <v>950</v>
      </c>
      <c r="F434" s="14">
        <v>1090</v>
      </c>
      <c r="G434" s="191"/>
      <c r="H434" s="191"/>
      <c r="I434" s="191" t="s">
        <v>2112</v>
      </c>
      <c r="J434" s="18"/>
      <c r="K434" s="14"/>
    </row>
    <row r="435" spans="1:11" ht="14.25" customHeight="1">
      <c r="A435" s="9" t="s">
        <v>287</v>
      </c>
      <c r="B435" s="9">
        <v>331102015</v>
      </c>
      <c r="C435" s="6" t="s">
        <v>963</v>
      </c>
      <c r="D435" s="9" t="s">
        <v>383</v>
      </c>
      <c r="E435" s="26">
        <v>1050</v>
      </c>
      <c r="F435" s="14">
        <v>1200</v>
      </c>
      <c r="G435" s="191"/>
      <c r="H435" s="191"/>
      <c r="I435" s="191"/>
      <c r="J435" s="18"/>
      <c r="K435" s="14"/>
    </row>
    <row r="436" spans="1:11" ht="14.25" customHeight="1">
      <c r="A436" s="9" t="s">
        <v>287</v>
      </c>
      <c r="B436" s="9">
        <v>331102016</v>
      </c>
      <c r="C436" s="6" t="s">
        <v>964</v>
      </c>
      <c r="D436" s="9" t="s">
        <v>13</v>
      </c>
      <c r="E436" s="26">
        <v>1430</v>
      </c>
      <c r="F436" s="14">
        <v>1640</v>
      </c>
      <c r="G436" s="191"/>
      <c r="H436" s="191"/>
      <c r="I436" s="191"/>
      <c r="J436" s="18"/>
      <c r="K436" s="14"/>
    </row>
    <row r="437" spans="1:11" ht="14.25" customHeight="1">
      <c r="A437" s="9"/>
      <c r="B437" s="37">
        <v>331103</v>
      </c>
      <c r="C437" s="8" t="s">
        <v>965</v>
      </c>
      <c r="D437" s="9"/>
      <c r="E437" s="38"/>
      <c r="F437" s="14"/>
      <c r="G437" s="191"/>
      <c r="H437" s="191"/>
      <c r="I437" s="191"/>
      <c r="J437" s="18"/>
      <c r="K437" s="14"/>
    </row>
    <row r="438" spans="1:11" ht="14.25" customHeight="1">
      <c r="A438" s="9" t="s">
        <v>287</v>
      </c>
      <c r="B438" s="9">
        <v>331103001</v>
      </c>
      <c r="C438" s="6" t="s">
        <v>966</v>
      </c>
      <c r="D438" s="9" t="s">
        <v>13</v>
      </c>
      <c r="E438" s="26">
        <v>760</v>
      </c>
      <c r="F438" s="14">
        <v>875</v>
      </c>
      <c r="G438" s="191"/>
      <c r="H438" s="191"/>
      <c r="I438" s="191"/>
      <c r="J438" s="18"/>
      <c r="K438" s="14"/>
    </row>
    <row r="439" spans="1:11" ht="14.25" customHeight="1">
      <c r="A439" s="9" t="s">
        <v>287</v>
      </c>
      <c r="B439" s="9">
        <v>331103002</v>
      </c>
      <c r="C439" s="6" t="s">
        <v>967</v>
      </c>
      <c r="D439" s="9" t="s">
        <v>13</v>
      </c>
      <c r="E439" s="26">
        <v>1140</v>
      </c>
      <c r="F439" s="14">
        <v>1310</v>
      </c>
      <c r="G439" s="191"/>
      <c r="H439" s="191"/>
      <c r="I439" s="191"/>
      <c r="J439" s="18"/>
      <c r="K439" s="14"/>
    </row>
    <row r="440" spans="1:11" ht="14.25" customHeight="1">
      <c r="A440" s="9" t="s">
        <v>287</v>
      </c>
      <c r="B440" s="9">
        <v>331103003</v>
      </c>
      <c r="C440" s="6" t="s">
        <v>968</v>
      </c>
      <c r="D440" s="9" t="s">
        <v>13</v>
      </c>
      <c r="E440" s="26">
        <v>1140</v>
      </c>
      <c r="F440" s="14">
        <v>1310</v>
      </c>
      <c r="G440" s="191"/>
      <c r="H440" s="191"/>
      <c r="I440" s="191"/>
      <c r="J440" s="18"/>
      <c r="K440" s="14"/>
    </row>
    <row r="441" spans="1:11" ht="14.25" customHeight="1">
      <c r="A441" s="9" t="s">
        <v>287</v>
      </c>
      <c r="B441" s="9">
        <v>331103004</v>
      </c>
      <c r="C441" s="6" t="s">
        <v>969</v>
      </c>
      <c r="D441" s="9" t="s">
        <v>13</v>
      </c>
      <c r="E441" s="26">
        <v>1140</v>
      </c>
      <c r="F441" s="14">
        <f>E441*1.15</f>
        <v>1311</v>
      </c>
      <c r="G441" s="191"/>
      <c r="H441" s="191"/>
      <c r="I441" s="191"/>
      <c r="J441" s="18"/>
      <c r="K441" s="14"/>
    </row>
    <row r="442" spans="1:11" ht="14.25" customHeight="1">
      <c r="A442" s="9" t="s">
        <v>287</v>
      </c>
      <c r="B442" s="9">
        <v>331103005</v>
      </c>
      <c r="C442" s="6" t="s">
        <v>970</v>
      </c>
      <c r="D442" s="9" t="s">
        <v>13</v>
      </c>
      <c r="E442" s="26">
        <v>665</v>
      </c>
      <c r="F442" s="14">
        <v>765</v>
      </c>
      <c r="G442" s="191" t="s">
        <v>2113</v>
      </c>
      <c r="H442" s="191"/>
      <c r="I442" s="191"/>
      <c r="J442" s="18"/>
      <c r="K442" s="14"/>
    </row>
    <row r="443" spans="1:11" ht="14.25" customHeight="1">
      <c r="A443" s="9" t="s">
        <v>287</v>
      </c>
      <c r="B443" s="9">
        <v>331103006</v>
      </c>
      <c r="C443" s="6" t="s">
        <v>971</v>
      </c>
      <c r="D443" s="9" t="s">
        <v>13</v>
      </c>
      <c r="E443" s="26">
        <v>2380</v>
      </c>
      <c r="F443" s="14">
        <v>2730</v>
      </c>
      <c r="G443" s="191" t="s">
        <v>2114</v>
      </c>
      <c r="H443" s="191" t="s">
        <v>2115</v>
      </c>
      <c r="I443" s="191"/>
      <c r="J443" s="18"/>
      <c r="K443" s="14"/>
    </row>
    <row r="444" spans="1:11" ht="14.25" customHeight="1">
      <c r="A444" s="9" t="s">
        <v>287</v>
      </c>
      <c r="B444" s="9">
        <v>331103016</v>
      </c>
      <c r="C444" s="6" t="s">
        <v>972</v>
      </c>
      <c r="D444" s="9" t="s">
        <v>13</v>
      </c>
      <c r="E444" s="26">
        <v>950</v>
      </c>
      <c r="F444" s="14">
        <v>1090</v>
      </c>
      <c r="G444" s="196"/>
      <c r="H444" s="197"/>
      <c r="I444" s="196" t="s">
        <v>1932</v>
      </c>
      <c r="J444" s="18"/>
      <c r="K444" s="14"/>
    </row>
    <row r="445" spans="1:11" ht="14.25" customHeight="1">
      <c r="A445" s="9" t="s">
        <v>287</v>
      </c>
      <c r="B445" s="9">
        <v>331103019</v>
      </c>
      <c r="C445" s="6" t="s">
        <v>973</v>
      </c>
      <c r="D445" s="9" t="s">
        <v>13</v>
      </c>
      <c r="E445" s="26">
        <v>1430</v>
      </c>
      <c r="F445" s="14">
        <v>1640</v>
      </c>
      <c r="G445" s="191"/>
      <c r="H445" s="191"/>
      <c r="I445" s="191"/>
      <c r="J445" s="18"/>
      <c r="K445" s="14"/>
    </row>
    <row r="446" spans="1:11" ht="14.25" customHeight="1">
      <c r="A446" s="9" t="s">
        <v>287</v>
      </c>
      <c r="B446" s="9" t="s">
        <v>974</v>
      </c>
      <c r="C446" s="6" t="s">
        <v>975</v>
      </c>
      <c r="D446" s="9" t="s">
        <v>13</v>
      </c>
      <c r="E446" s="26">
        <v>1800</v>
      </c>
      <c r="F446" s="14">
        <f>E446*1.15</f>
        <v>2070</v>
      </c>
      <c r="G446" s="191"/>
      <c r="H446" s="191"/>
      <c r="I446" s="191"/>
      <c r="J446" s="18"/>
      <c r="K446" s="14"/>
    </row>
    <row r="447" spans="1:11" ht="14.25" customHeight="1">
      <c r="A447" s="9" t="s">
        <v>287</v>
      </c>
      <c r="B447" s="9" t="s">
        <v>976</v>
      </c>
      <c r="C447" s="6" t="s">
        <v>977</v>
      </c>
      <c r="D447" s="9" t="s">
        <v>13</v>
      </c>
      <c r="E447" s="26">
        <v>2200</v>
      </c>
      <c r="F447" s="14">
        <f>E447*1.15</f>
        <v>2530</v>
      </c>
      <c r="G447" s="191"/>
      <c r="H447" s="191"/>
      <c r="I447" s="191"/>
      <c r="J447" s="18"/>
      <c r="K447" s="14"/>
    </row>
    <row r="448" spans="1:11" ht="14.25" customHeight="1">
      <c r="A448" s="9" t="s">
        <v>287</v>
      </c>
      <c r="B448" s="9">
        <v>331103027</v>
      </c>
      <c r="C448" s="6" t="s">
        <v>978</v>
      </c>
      <c r="D448" s="9" t="s">
        <v>13</v>
      </c>
      <c r="E448" s="26">
        <v>950</v>
      </c>
      <c r="F448" s="14">
        <v>1090</v>
      </c>
      <c r="G448" s="191" t="s">
        <v>2116</v>
      </c>
      <c r="H448" s="191"/>
      <c r="I448" s="191"/>
      <c r="J448" s="18"/>
      <c r="K448" s="14"/>
    </row>
    <row r="449" spans="1:11" ht="14.25" customHeight="1">
      <c r="A449" s="9" t="s">
        <v>287</v>
      </c>
      <c r="B449" s="9" t="s">
        <v>979</v>
      </c>
      <c r="C449" s="6" t="s">
        <v>980</v>
      </c>
      <c r="D449" s="9" t="s">
        <v>13</v>
      </c>
      <c r="E449" s="26">
        <v>1800</v>
      </c>
      <c r="F449" s="14">
        <f>E449*1.15</f>
        <v>2070</v>
      </c>
      <c r="G449" s="191"/>
      <c r="H449" s="191"/>
      <c r="I449" s="191"/>
      <c r="J449" s="18"/>
      <c r="K449" s="14"/>
    </row>
    <row r="450" spans="1:11" ht="14.25" customHeight="1">
      <c r="A450" s="9"/>
      <c r="B450" s="37">
        <v>331104</v>
      </c>
      <c r="C450" s="8" t="s">
        <v>981</v>
      </c>
      <c r="D450" s="9"/>
      <c r="E450" s="38"/>
      <c r="F450" s="14"/>
      <c r="G450" s="191"/>
      <c r="H450" s="191"/>
      <c r="I450" s="191"/>
      <c r="J450" s="18"/>
      <c r="K450" s="14"/>
    </row>
    <row r="451" spans="1:11" ht="14.25" customHeight="1">
      <c r="A451" s="9" t="s">
        <v>287</v>
      </c>
      <c r="B451" s="9">
        <v>331104001</v>
      </c>
      <c r="C451" s="6" t="s">
        <v>982</v>
      </c>
      <c r="D451" s="9" t="s">
        <v>13</v>
      </c>
      <c r="E451" s="26">
        <v>1430</v>
      </c>
      <c r="F451" s="14">
        <v>1640</v>
      </c>
      <c r="G451" s="191" t="s">
        <v>2117</v>
      </c>
      <c r="H451" s="191"/>
      <c r="I451" s="191"/>
      <c r="J451" s="18"/>
      <c r="K451" s="14"/>
    </row>
    <row r="452" spans="1:11" ht="14.25" customHeight="1">
      <c r="A452" s="9" t="s">
        <v>287</v>
      </c>
      <c r="B452" s="9">
        <v>331104003</v>
      </c>
      <c r="C452" s="6" t="s">
        <v>983</v>
      </c>
      <c r="D452" s="9" t="s">
        <v>13</v>
      </c>
      <c r="E452" s="26">
        <v>950</v>
      </c>
      <c r="F452" s="14">
        <v>1090</v>
      </c>
      <c r="G452" s="191"/>
      <c r="H452" s="191"/>
      <c r="I452" s="191"/>
      <c r="J452" s="18"/>
      <c r="K452" s="14"/>
    </row>
    <row r="453" spans="1:11" ht="14.25" customHeight="1">
      <c r="A453" s="9" t="s">
        <v>287</v>
      </c>
      <c r="B453" s="9">
        <v>331104004</v>
      </c>
      <c r="C453" s="6" t="s">
        <v>984</v>
      </c>
      <c r="D453" s="9" t="s">
        <v>13</v>
      </c>
      <c r="E453" s="26">
        <v>950</v>
      </c>
      <c r="F453" s="14">
        <v>1090</v>
      </c>
      <c r="G453" s="191"/>
      <c r="H453" s="191"/>
      <c r="I453" s="191"/>
      <c r="J453" s="18"/>
      <c r="K453" s="14"/>
    </row>
    <row r="454" spans="1:11" ht="14.25" customHeight="1">
      <c r="A454" s="9" t="s">
        <v>287</v>
      </c>
      <c r="B454" s="9">
        <v>331104007</v>
      </c>
      <c r="C454" s="6" t="s">
        <v>985</v>
      </c>
      <c r="D454" s="9" t="s">
        <v>13</v>
      </c>
      <c r="E454" s="26">
        <v>950</v>
      </c>
      <c r="F454" s="14">
        <v>1090</v>
      </c>
      <c r="G454" s="191"/>
      <c r="H454" s="191"/>
      <c r="I454" s="191"/>
      <c r="J454" s="18"/>
      <c r="K454" s="14"/>
    </row>
    <row r="455" spans="1:11" ht="14.25" customHeight="1">
      <c r="A455" s="9" t="s">
        <v>287</v>
      </c>
      <c r="B455" s="9">
        <v>331104008</v>
      </c>
      <c r="C455" s="6" t="s">
        <v>986</v>
      </c>
      <c r="D455" s="9" t="s">
        <v>13</v>
      </c>
      <c r="E455" s="26">
        <v>950</v>
      </c>
      <c r="F455" s="14">
        <v>1090</v>
      </c>
      <c r="G455" s="191"/>
      <c r="H455" s="191"/>
      <c r="I455" s="191"/>
      <c r="J455" s="18"/>
      <c r="K455" s="14"/>
    </row>
    <row r="456" spans="1:11" ht="14.25" customHeight="1">
      <c r="A456" s="9" t="s">
        <v>287</v>
      </c>
      <c r="B456" s="9">
        <v>331104010</v>
      </c>
      <c r="C456" s="6" t="s">
        <v>987</v>
      </c>
      <c r="D456" s="9" t="s">
        <v>13</v>
      </c>
      <c r="E456" s="26">
        <v>760</v>
      </c>
      <c r="F456" s="14">
        <f>E456*1.15</f>
        <v>873.9999999999999</v>
      </c>
      <c r="G456" s="191"/>
      <c r="H456" s="191"/>
      <c r="I456" s="191"/>
      <c r="J456" s="18"/>
      <c r="K456" s="14"/>
    </row>
    <row r="457" spans="1:11" ht="14.25" customHeight="1">
      <c r="A457" s="9" t="s">
        <v>287</v>
      </c>
      <c r="B457" s="9">
        <v>331104021</v>
      </c>
      <c r="C457" s="6" t="s">
        <v>988</v>
      </c>
      <c r="D457" s="9" t="s">
        <v>13</v>
      </c>
      <c r="E457" s="26">
        <v>570</v>
      </c>
      <c r="F457" s="14">
        <v>655</v>
      </c>
      <c r="G457" s="191"/>
      <c r="H457" s="191"/>
      <c r="I457" s="191"/>
      <c r="J457" s="18"/>
      <c r="K457" s="14"/>
    </row>
    <row r="458" spans="1:11" ht="14.25" customHeight="1">
      <c r="A458" s="9"/>
      <c r="B458" s="37">
        <v>3312</v>
      </c>
      <c r="C458" s="8" t="s">
        <v>989</v>
      </c>
      <c r="D458" s="9"/>
      <c r="E458" s="38"/>
      <c r="F458" s="14"/>
      <c r="G458" s="191"/>
      <c r="H458" s="191"/>
      <c r="I458" s="191"/>
      <c r="J458" s="18"/>
      <c r="K458" s="14"/>
    </row>
    <row r="459" spans="1:11" ht="14.25" customHeight="1">
      <c r="A459" s="9"/>
      <c r="B459" s="37">
        <v>331201</v>
      </c>
      <c r="C459" s="8" t="s">
        <v>990</v>
      </c>
      <c r="D459" s="9"/>
      <c r="E459" s="38"/>
      <c r="F459" s="14"/>
      <c r="G459" s="191"/>
      <c r="H459" s="191"/>
      <c r="I459" s="191"/>
      <c r="J459" s="18"/>
      <c r="K459" s="14"/>
    </row>
    <row r="460" spans="1:11" ht="14.25" customHeight="1">
      <c r="A460" s="9" t="s">
        <v>287</v>
      </c>
      <c r="B460" s="9">
        <v>331201001</v>
      </c>
      <c r="C460" s="6" t="s">
        <v>991</v>
      </c>
      <c r="D460" s="9" t="s">
        <v>13</v>
      </c>
      <c r="E460" s="26">
        <v>2190</v>
      </c>
      <c r="F460" s="14">
        <f>E460*1.15</f>
        <v>2518.5</v>
      </c>
      <c r="G460" s="191"/>
      <c r="H460" s="191"/>
      <c r="I460" s="191"/>
      <c r="J460" s="18"/>
      <c r="K460" s="14"/>
    </row>
    <row r="461" spans="1:11" ht="14.25" customHeight="1">
      <c r="A461" s="9" t="s">
        <v>287</v>
      </c>
      <c r="B461" s="9">
        <v>331201002</v>
      </c>
      <c r="C461" s="6" t="s">
        <v>992</v>
      </c>
      <c r="D461" s="9" t="s">
        <v>13</v>
      </c>
      <c r="E461" s="26">
        <v>1430</v>
      </c>
      <c r="F461" s="14">
        <v>1640</v>
      </c>
      <c r="G461" s="191"/>
      <c r="H461" s="191"/>
      <c r="I461" s="191" t="s">
        <v>1932</v>
      </c>
      <c r="J461" s="18"/>
      <c r="K461" s="14"/>
    </row>
    <row r="462" spans="1:11" ht="14.25" customHeight="1">
      <c r="A462" s="9" t="s">
        <v>287</v>
      </c>
      <c r="B462" s="9">
        <v>331201006</v>
      </c>
      <c r="C462" s="6" t="s">
        <v>993</v>
      </c>
      <c r="D462" s="9" t="s">
        <v>13</v>
      </c>
      <c r="E462" s="26">
        <v>2000</v>
      </c>
      <c r="F462" s="14">
        <f>E462*1.15</f>
        <v>2300</v>
      </c>
      <c r="G462" s="191" t="s">
        <v>2118</v>
      </c>
      <c r="H462" s="191"/>
      <c r="I462" s="191"/>
      <c r="J462" s="18"/>
      <c r="K462" s="14"/>
    </row>
    <row r="463" spans="1:11" ht="14.25" customHeight="1">
      <c r="A463" s="9"/>
      <c r="B463" s="37">
        <v>331202</v>
      </c>
      <c r="C463" s="8" t="s">
        <v>994</v>
      </c>
      <c r="D463" s="9"/>
      <c r="E463" s="38"/>
      <c r="F463" s="14"/>
      <c r="G463" s="191"/>
      <c r="H463" s="191"/>
      <c r="I463" s="191"/>
      <c r="J463" s="18"/>
      <c r="K463" s="14"/>
    </row>
    <row r="464" spans="1:11" ht="14.25" customHeight="1">
      <c r="A464" s="9" t="s">
        <v>287</v>
      </c>
      <c r="B464" s="9">
        <v>331202002</v>
      </c>
      <c r="C464" s="6" t="s">
        <v>995</v>
      </c>
      <c r="D464" s="9" t="s">
        <v>13</v>
      </c>
      <c r="E464" s="26">
        <v>380</v>
      </c>
      <c r="F464" s="14">
        <v>435</v>
      </c>
      <c r="G464" s="191" t="s">
        <v>2119</v>
      </c>
      <c r="H464" s="191"/>
      <c r="I464" s="191"/>
      <c r="J464" s="18"/>
      <c r="K464" s="14"/>
    </row>
    <row r="465" spans="1:11" ht="14.25" customHeight="1">
      <c r="A465" s="9" t="s">
        <v>287</v>
      </c>
      <c r="B465" s="9">
        <v>331202004</v>
      </c>
      <c r="C465" s="6" t="s">
        <v>996</v>
      </c>
      <c r="D465" s="9" t="s">
        <v>13</v>
      </c>
      <c r="E465" s="26">
        <v>475</v>
      </c>
      <c r="F465" s="14">
        <v>545</v>
      </c>
      <c r="G465" s="191"/>
      <c r="H465" s="191"/>
      <c r="I465" s="191"/>
      <c r="J465" s="18"/>
      <c r="K465" s="14"/>
    </row>
    <row r="466" spans="1:11" ht="14.25" customHeight="1">
      <c r="A466" s="9" t="s">
        <v>287</v>
      </c>
      <c r="B466" s="9">
        <v>331202005</v>
      </c>
      <c r="C466" s="6" t="s">
        <v>997</v>
      </c>
      <c r="D466" s="9" t="s">
        <v>383</v>
      </c>
      <c r="E466" s="26">
        <v>855</v>
      </c>
      <c r="F466" s="14">
        <v>985</v>
      </c>
      <c r="G466" s="191" t="s">
        <v>2120</v>
      </c>
      <c r="H466" s="191"/>
      <c r="I466" s="191"/>
      <c r="J466" s="18"/>
      <c r="K466" s="14"/>
    </row>
    <row r="467" spans="1:11" ht="14.25" customHeight="1">
      <c r="A467" s="9" t="s">
        <v>287</v>
      </c>
      <c r="B467" s="9">
        <v>331202006</v>
      </c>
      <c r="C467" s="6" t="s">
        <v>998</v>
      </c>
      <c r="D467" s="9" t="s">
        <v>383</v>
      </c>
      <c r="E467" s="26">
        <v>475</v>
      </c>
      <c r="F467" s="14">
        <v>545</v>
      </c>
      <c r="G467" s="191"/>
      <c r="H467" s="191"/>
      <c r="I467" s="191"/>
      <c r="J467" s="18">
        <v>475</v>
      </c>
      <c r="K467" s="14">
        <f>J467*1.15</f>
        <v>546.25</v>
      </c>
    </row>
    <row r="468" spans="1:11" ht="14.25" customHeight="1">
      <c r="A468" s="9" t="s">
        <v>287</v>
      </c>
      <c r="B468" s="9">
        <v>331202007</v>
      </c>
      <c r="C468" s="6" t="s">
        <v>999</v>
      </c>
      <c r="D468" s="9" t="s">
        <v>383</v>
      </c>
      <c r="E468" s="26">
        <v>570</v>
      </c>
      <c r="F468" s="14">
        <v>655</v>
      </c>
      <c r="G468" s="196"/>
      <c r="H468" s="197"/>
      <c r="I468" s="196"/>
      <c r="J468" s="18">
        <v>500</v>
      </c>
      <c r="K468" s="14">
        <f>J468*1.15</f>
        <v>575</v>
      </c>
    </row>
    <row r="469" spans="1:11" ht="14.25" customHeight="1">
      <c r="A469" s="9" t="s">
        <v>287</v>
      </c>
      <c r="B469" s="9">
        <v>331202008</v>
      </c>
      <c r="C469" s="6" t="s">
        <v>1000</v>
      </c>
      <c r="D469" s="9" t="s">
        <v>383</v>
      </c>
      <c r="E469" s="26">
        <v>570</v>
      </c>
      <c r="F469" s="14">
        <v>655</v>
      </c>
      <c r="G469" s="191" t="s">
        <v>2121</v>
      </c>
      <c r="H469" s="191"/>
      <c r="I469" s="191"/>
      <c r="J469" s="18"/>
      <c r="K469" s="14"/>
    </row>
    <row r="470" spans="1:11" ht="14.25" customHeight="1">
      <c r="A470" s="9" t="s">
        <v>287</v>
      </c>
      <c r="B470" s="9">
        <v>331202010</v>
      </c>
      <c r="C470" s="6" t="s">
        <v>1001</v>
      </c>
      <c r="D470" s="9" t="s">
        <v>383</v>
      </c>
      <c r="E470" s="26">
        <v>855</v>
      </c>
      <c r="F470" s="14">
        <v>985</v>
      </c>
      <c r="G470" s="191" t="s">
        <v>2122</v>
      </c>
      <c r="H470" s="191"/>
      <c r="I470" s="191"/>
      <c r="J470" s="18"/>
      <c r="K470" s="14"/>
    </row>
    <row r="471" spans="1:11" ht="14.25" customHeight="1">
      <c r="A471" s="9" t="s">
        <v>287</v>
      </c>
      <c r="B471" s="9">
        <v>331202011</v>
      </c>
      <c r="C471" s="6" t="s">
        <v>1002</v>
      </c>
      <c r="D471" s="9" t="s">
        <v>383</v>
      </c>
      <c r="E471" s="26">
        <v>475</v>
      </c>
      <c r="F471" s="14">
        <v>545</v>
      </c>
      <c r="G471" s="191"/>
      <c r="H471" s="191"/>
      <c r="I471" s="191"/>
      <c r="J471" s="18"/>
      <c r="K471" s="14"/>
    </row>
    <row r="472" spans="1:11" ht="14.25" customHeight="1">
      <c r="A472" s="9"/>
      <c r="B472" s="37">
        <v>331203</v>
      </c>
      <c r="C472" s="8" t="s">
        <v>1003</v>
      </c>
      <c r="D472" s="9"/>
      <c r="E472" s="38"/>
      <c r="F472" s="14"/>
      <c r="G472" s="191"/>
      <c r="H472" s="191"/>
      <c r="I472" s="191"/>
      <c r="J472" s="18"/>
      <c r="K472" s="14"/>
    </row>
    <row r="473" spans="1:11" ht="14.25" customHeight="1">
      <c r="A473" s="9" t="s">
        <v>287</v>
      </c>
      <c r="B473" s="9">
        <v>331203001</v>
      </c>
      <c r="C473" s="6" t="s">
        <v>1004</v>
      </c>
      <c r="D473" s="9" t="s">
        <v>13</v>
      </c>
      <c r="E473" s="26">
        <v>570</v>
      </c>
      <c r="F473" s="14">
        <v>655</v>
      </c>
      <c r="G473" s="191" t="s">
        <v>2123</v>
      </c>
      <c r="H473" s="191"/>
      <c r="I473" s="191"/>
      <c r="J473" s="18"/>
      <c r="K473" s="14"/>
    </row>
    <row r="474" spans="1:11" ht="14.25" customHeight="1">
      <c r="A474" s="9" t="s">
        <v>287</v>
      </c>
      <c r="B474" s="9">
        <v>331203006</v>
      </c>
      <c r="C474" s="6" t="s">
        <v>1005</v>
      </c>
      <c r="D474" s="9" t="s">
        <v>383</v>
      </c>
      <c r="E474" s="26">
        <v>570</v>
      </c>
      <c r="F474" s="14">
        <v>655</v>
      </c>
      <c r="G474" s="191"/>
      <c r="H474" s="191"/>
      <c r="I474" s="191" t="s">
        <v>1932</v>
      </c>
      <c r="J474" s="18"/>
      <c r="K474" s="14"/>
    </row>
    <row r="475" spans="1:11" ht="14.25" customHeight="1">
      <c r="A475" s="9"/>
      <c r="B475" s="37">
        <v>331204</v>
      </c>
      <c r="C475" s="8" t="s">
        <v>1006</v>
      </c>
      <c r="D475" s="9"/>
      <c r="E475" s="38"/>
      <c r="F475" s="14"/>
      <c r="G475" s="191"/>
      <c r="H475" s="191"/>
      <c r="I475" s="191"/>
      <c r="J475" s="18"/>
      <c r="K475" s="14"/>
    </row>
    <row r="476" spans="1:11" ht="14.25" customHeight="1">
      <c r="A476" s="9" t="s">
        <v>287</v>
      </c>
      <c r="B476" s="9">
        <v>331204002</v>
      </c>
      <c r="C476" s="6" t="s">
        <v>1007</v>
      </c>
      <c r="D476" s="9" t="s">
        <v>13</v>
      </c>
      <c r="E476" s="26">
        <v>200</v>
      </c>
      <c r="F476" s="14">
        <f>E476*1.15</f>
        <v>229.99999999999997</v>
      </c>
      <c r="G476" s="191"/>
      <c r="H476" s="191"/>
      <c r="I476" s="191"/>
      <c r="J476" s="18">
        <v>160</v>
      </c>
      <c r="K476" s="14">
        <f>J476*1.15</f>
        <v>184</v>
      </c>
    </row>
    <row r="477" spans="1:11" ht="14.25" customHeight="1">
      <c r="A477" s="9" t="s">
        <v>287</v>
      </c>
      <c r="B477" s="9">
        <v>331204004</v>
      </c>
      <c r="C477" s="6" t="s">
        <v>1008</v>
      </c>
      <c r="D477" s="9" t="s">
        <v>13</v>
      </c>
      <c r="E477" s="26">
        <v>140</v>
      </c>
      <c r="F477" s="14">
        <v>160</v>
      </c>
      <c r="G477" s="191"/>
      <c r="H477" s="191"/>
      <c r="I477" s="191"/>
      <c r="J477" s="18"/>
      <c r="K477" s="14"/>
    </row>
    <row r="478" spans="1:11" ht="14.25" customHeight="1">
      <c r="A478" s="9" t="s">
        <v>287</v>
      </c>
      <c r="B478" s="9">
        <v>331204006</v>
      </c>
      <c r="C478" s="6" t="s">
        <v>1009</v>
      </c>
      <c r="D478" s="9" t="s">
        <v>13</v>
      </c>
      <c r="E478" s="26">
        <v>475</v>
      </c>
      <c r="F478" s="14">
        <v>545</v>
      </c>
      <c r="G478" s="191" t="s">
        <v>2124</v>
      </c>
      <c r="H478" s="191"/>
      <c r="I478" s="191"/>
      <c r="J478" s="18"/>
      <c r="K478" s="14"/>
    </row>
    <row r="479" spans="1:11" ht="14.25" customHeight="1">
      <c r="A479" s="9" t="s">
        <v>287</v>
      </c>
      <c r="B479" s="9">
        <v>331204007</v>
      </c>
      <c r="C479" s="6" t="s">
        <v>1010</v>
      </c>
      <c r="D479" s="9" t="s">
        <v>13</v>
      </c>
      <c r="E479" s="26">
        <v>950</v>
      </c>
      <c r="F479" s="14">
        <v>1090</v>
      </c>
      <c r="G479" s="191" t="s">
        <v>2125</v>
      </c>
      <c r="H479" s="191"/>
      <c r="I479" s="191"/>
      <c r="J479" s="18"/>
      <c r="K479" s="14"/>
    </row>
    <row r="480" spans="1:11" ht="14.25" customHeight="1">
      <c r="A480" s="9" t="s">
        <v>287</v>
      </c>
      <c r="B480" s="9">
        <v>331204008</v>
      </c>
      <c r="C480" s="6" t="s">
        <v>1011</v>
      </c>
      <c r="D480" s="9" t="s">
        <v>13</v>
      </c>
      <c r="E480" s="26">
        <v>1140</v>
      </c>
      <c r="F480" s="14">
        <v>1310</v>
      </c>
      <c r="G480" s="191" t="s">
        <v>2125</v>
      </c>
      <c r="H480" s="191"/>
      <c r="I480" s="191"/>
      <c r="J480" s="18"/>
      <c r="K480" s="14"/>
    </row>
    <row r="481" spans="1:11" ht="14.25" customHeight="1">
      <c r="A481" s="9" t="s">
        <v>287</v>
      </c>
      <c r="B481" s="9">
        <v>331204010</v>
      </c>
      <c r="C481" s="6" t="s">
        <v>1012</v>
      </c>
      <c r="D481" s="9" t="s">
        <v>13</v>
      </c>
      <c r="E481" s="26">
        <v>1900</v>
      </c>
      <c r="F481" s="14">
        <f>E481*1.15</f>
        <v>2185</v>
      </c>
      <c r="G481" s="191"/>
      <c r="H481" s="191"/>
      <c r="I481" s="191"/>
      <c r="J481" s="18"/>
      <c r="K481" s="14"/>
    </row>
    <row r="482" spans="1:11" ht="14.25" customHeight="1">
      <c r="A482" s="9" t="s">
        <v>287</v>
      </c>
      <c r="B482" s="9">
        <v>331204013</v>
      </c>
      <c r="C482" s="6" t="s">
        <v>1013</v>
      </c>
      <c r="D482" s="9" t="s">
        <v>13</v>
      </c>
      <c r="E482" s="26">
        <v>760</v>
      </c>
      <c r="F482" s="14">
        <v>875</v>
      </c>
      <c r="G482" s="191" t="s">
        <v>2126</v>
      </c>
      <c r="H482" s="191"/>
      <c r="I482" s="191"/>
      <c r="J482" s="18"/>
      <c r="K482" s="14"/>
    </row>
    <row r="483" spans="1:11" ht="14.25" customHeight="1">
      <c r="A483" s="9" t="s">
        <v>287</v>
      </c>
      <c r="B483" s="9">
        <v>331204014</v>
      </c>
      <c r="C483" s="6" t="s">
        <v>1014</v>
      </c>
      <c r="D483" s="9" t="s">
        <v>13</v>
      </c>
      <c r="E483" s="26">
        <v>1140</v>
      </c>
      <c r="F483" s="14">
        <v>1310</v>
      </c>
      <c r="G483" s="191" t="s">
        <v>2127</v>
      </c>
      <c r="H483" s="191" t="s">
        <v>1889</v>
      </c>
      <c r="I483" s="191"/>
      <c r="J483" s="18"/>
      <c r="K483" s="14"/>
    </row>
    <row r="484" spans="1:11" ht="14.25" customHeight="1">
      <c r="A484" s="9"/>
      <c r="B484" s="37">
        <v>3313</v>
      </c>
      <c r="C484" s="8" t="s">
        <v>1015</v>
      </c>
      <c r="D484" s="9"/>
      <c r="E484" s="38"/>
      <c r="F484" s="14"/>
      <c r="G484" s="191"/>
      <c r="H484" s="191"/>
      <c r="I484" s="191"/>
      <c r="J484" s="18"/>
      <c r="K484" s="14"/>
    </row>
    <row r="485" spans="1:11" ht="14.25" customHeight="1">
      <c r="A485" s="9"/>
      <c r="B485" s="37">
        <v>331301</v>
      </c>
      <c r="C485" s="8" t="s">
        <v>1016</v>
      </c>
      <c r="D485" s="9"/>
      <c r="E485" s="38"/>
      <c r="F485" s="14"/>
      <c r="G485" s="191"/>
      <c r="H485" s="191"/>
      <c r="I485" s="191"/>
      <c r="J485" s="18"/>
      <c r="K485" s="14"/>
    </row>
    <row r="486" spans="1:11" ht="14.25" customHeight="1">
      <c r="A486" s="9" t="s">
        <v>287</v>
      </c>
      <c r="B486" s="9">
        <v>331301002</v>
      </c>
      <c r="C486" s="6" t="s">
        <v>1017</v>
      </c>
      <c r="D486" s="9" t="s">
        <v>383</v>
      </c>
      <c r="E486" s="26">
        <v>950</v>
      </c>
      <c r="F486" s="14">
        <v>1090</v>
      </c>
      <c r="G486" s="191" t="s">
        <v>2128</v>
      </c>
      <c r="H486" s="191"/>
      <c r="I486" s="191" t="s">
        <v>1932</v>
      </c>
      <c r="J486" s="18">
        <v>700</v>
      </c>
      <c r="K486" s="14">
        <f>J486*1.15</f>
        <v>804.9999999999999</v>
      </c>
    </row>
    <row r="487" spans="1:11" ht="14.25" customHeight="1">
      <c r="A487" s="9" t="s">
        <v>287</v>
      </c>
      <c r="B487" s="9">
        <v>331301003</v>
      </c>
      <c r="C487" s="6" t="s">
        <v>1018</v>
      </c>
      <c r="D487" s="9" t="s">
        <v>383</v>
      </c>
      <c r="E487" s="26">
        <v>950</v>
      </c>
      <c r="F487" s="14">
        <v>1090</v>
      </c>
      <c r="G487" s="191" t="s">
        <v>1767</v>
      </c>
      <c r="H487" s="191"/>
      <c r="I487" s="191" t="s">
        <v>1932</v>
      </c>
      <c r="J487" s="18">
        <v>800</v>
      </c>
      <c r="K487" s="14">
        <f>J487*1.15</f>
        <v>919.9999999999999</v>
      </c>
    </row>
    <row r="488" spans="1:11" ht="14.25" customHeight="1">
      <c r="A488" s="9" t="s">
        <v>287</v>
      </c>
      <c r="B488" s="9">
        <v>331301004</v>
      </c>
      <c r="C488" s="6" t="s">
        <v>1019</v>
      </c>
      <c r="D488" s="9" t="s">
        <v>383</v>
      </c>
      <c r="E488" s="26">
        <v>1050</v>
      </c>
      <c r="F488" s="14">
        <v>1200</v>
      </c>
      <c r="G488" s="191" t="s">
        <v>2129</v>
      </c>
      <c r="H488" s="191"/>
      <c r="I488" s="191"/>
      <c r="J488" s="18"/>
      <c r="K488" s="14"/>
    </row>
    <row r="489" spans="1:11" ht="14.25" customHeight="1">
      <c r="A489" s="9" t="s">
        <v>287</v>
      </c>
      <c r="B489" s="9">
        <v>331301005</v>
      </c>
      <c r="C489" s="6" t="s">
        <v>1020</v>
      </c>
      <c r="D489" s="9" t="s">
        <v>383</v>
      </c>
      <c r="E489" s="26">
        <v>855</v>
      </c>
      <c r="F489" s="14">
        <v>985</v>
      </c>
      <c r="G489" s="191"/>
      <c r="H489" s="191"/>
      <c r="I489" s="191"/>
      <c r="J489" s="18"/>
      <c r="K489" s="14"/>
    </row>
    <row r="490" spans="1:11" ht="14.25" customHeight="1">
      <c r="A490" s="9" t="s">
        <v>287</v>
      </c>
      <c r="B490" s="9">
        <v>331301006</v>
      </c>
      <c r="C490" s="6" t="s">
        <v>1021</v>
      </c>
      <c r="D490" s="9" t="s">
        <v>13</v>
      </c>
      <c r="E490" s="26">
        <v>2100</v>
      </c>
      <c r="F490" s="14">
        <v>2410</v>
      </c>
      <c r="G490" s="191" t="s">
        <v>2130</v>
      </c>
      <c r="H490" s="191"/>
      <c r="I490" s="191"/>
      <c r="J490" s="18"/>
      <c r="K490" s="40"/>
    </row>
    <row r="491" spans="1:11" ht="14.25" customHeight="1">
      <c r="A491" s="9" t="s">
        <v>287</v>
      </c>
      <c r="B491" s="9">
        <v>331301008</v>
      </c>
      <c r="C491" s="6" t="s">
        <v>1022</v>
      </c>
      <c r="D491" s="9" t="s">
        <v>383</v>
      </c>
      <c r="E491" s="26">
        <v>950</v>
      </c>
      <c r="F491" s="14">
        <v>1090</v>
      </c>
      <c r="G491" s="191"/>
      <c r="H491" s="199"/>
      <c r="I491" s="196" t="s">
        <v>1932</v>
      </c>
      <c r="J491" s="18">
        <v>600</v>
      </c>
      <c r="K491" s="14"/>
    </row>
    <row r="492" spans="1:11" ht="14.25" customHeight="1">
      <c r="A492" s="9"/>
      <c r="B492" s="37">
        <v>331302</v>
      </c>
      <c r="C492" s="8" t="s">
        <v>1023</v>
      </c>
      <c r="D492" s="9"/>
      <c r="E492" s="38"/>
      <c r="F492" s="14"/>
      <c r="G492" s="196"/>
      <c r="H492" s="197"/>
      <c r="I492" s="196"/>
      <c r="J492" s="18"/>
      <c r="K492" s="14"/>
    </row>
    <row r="493" spans="1:11" ht="14.25" customHeight="1">
      <c r="A493" s="9" t="s">
        <v>287</v>
      </c>
      <c r="B493" s="9">
        <v>331302004</v>
      </c>
      <c r="C493" s="6" t="s">
        <v>1024</v>
      </c>
      <c r="D493" s="9" t="s">
        <v>13</v>
      </c>
      <c r="E493" s="26">
        <v>950</v>
      </c>
      <c r="F493" s="14">
        <v>1090</v>
      </c>
      <c r="G493" s="191" t="s">
        <v>2131</v>
      </c>
      <c r="H493" s="191"/>
      <c r="I493" s="191" t="s">
        <v>1932</v>
      </c>
      <c r="J493" s="18">
        <v>800</v>
      </c>
      <c r="K493" s="14">
        <f>J493*1.15</f>
        <v>919.9999999999999</v>
      </c>
    </row>
    <row r="494" spans="1:11" ht="14.25" customHeight="1">
      <c r="A494" s="9"/>
      <c r="B494" s="37">
        <v>331303</v>
      </c>
      <c r="C494" s="8" t="s">
        <v>1025</v>
      </c>
      <c r="D494" s="9"/>
      <c r="E494" s="38"/>
      <c r="F494" s="14"/>
      <c r="G494" s="196"/>
      <c r="H494" s="197"/>
      <c r="I494" s="204"/>
      <c r="J494" s="18"/>
      <c r="K494" s="14"/>
    </row>
    <row r="495" spans="1:11" ht="14.25" customHeight="1">
      <c r="A495" s="9" t="s">
        <v>287</v>
      </c>
      <c r="B495" s="37">
        <v>331303001</v>
      </c>
      <c r="C495" s="8" t="s">
        <v>1026</v>
      </c>
      <c r="D495" s="9" t="s">
        <v>13</v>
      </c>
      <c r="E495" s="38">
        <v>180</v>
      </c>
      <c r="F495" s="14">
        <v>205</v>
      </c>
      <c r="G495" s="191" t="s">
        <v>2132</v>
      </c>
      <c r="H495" s="191"/>
      <c r="I495" s="191" t="s">
        <v>2133</v>
      </c>
      <c r="J495" s="18">
        <v>160</v>
      </c>
      <c r="K495" s="14">
        <f>J495*1.15</f>
        <v>184</v>
      </c>
    </row>
    <row r="496" spans="1:11" ht="14.25" customHeight="1">
      <c r="A496" s="9" t="s">
        <v>287</v>
      </c>
      <c r="B496" s="37">
        <v>331303002</v>
      </c>
      <c r="C496" s="8" t="s">
        <v>1027</v>
      </c>
      <c r="D496" s="9" t="s">
        <v>13</v>
      </c>
      <c r="E496" s="38">
        <v>1330</v>
      </c>
      <c r="F496" s="14">
        <v>1530</v>
      </c>
      <c r="G496" s="191" t="s">
        <v>2134</v>
      </c>
      <c r="H496" s="191"/>
      <c r="I496" s="191"/>
      <c r="J496" s="18"/>
      <c r="K496" s="14"/>
    </row>
    <row r="497" spans="1:11" ht="14.25" customHeight="1">
      <c r="A497" s="9" t="s">
        <v>287</v>
      </c>
      <c r="B497" s="37">
        <v>331303003</v>
      </c>
      <c r="C497" s="8" t="s">
        <v>1028</v>
      </c>
      <c r="D497" s="9" t="s">
        <v>13</v>
      </c>
      <c r="E497" s="38">
        <v>1050</v>
      </c>
      <c r="F497" s="14">
        <f>E497*1.15</f>
        <v>1207.5</v>
      </c>
      <c r="G497" s="191"/>
      <c r="H497" s="191"/>
      <c r="I497" s="191"/>
      <c r="J497" s="18"/>
      <c r="K497" s="14"/>
    </row>
    <row r="498" spans="1:11" ht="14.25" customHeight="1">
      <c r="A498" s="9" t="s">
        <v>287</v>
      </c>
      <c r="B498" s="37">
        <v>331303004</v>
      </c>
      <c r="C498" s="8" t="s">
        <v>1029</v>
      </c>
      <c r="D498" s="9" t="s">
        <v>13</v>
      </c>
      <c r="E498" s="38">
        <v>550</v>
      </c>
      <c r="F498" s="14">
        <v>630</v>
      </c>
      <c r="G498" s="191"/>
      <c r="H498" s="191"/>
      <c r="I498" s="191" t="s">
        <v>2133</v>
      </c>
      <c r="J498" s="18"/>
      <c r="K498" s="14"/>
    </row>
    <row r="499" spans="1:11" ht="14.25" customHeight="1">
      <c r="A499" s="9" t="s">
        <v>287</v>
      </c>
      <c r="B499" s="37">
        <v>331303005</v>
      </c>
      <c r="C499" s="8" t="s">
        <v>1030</v>
      </c>
      <c r="D499" s="9" t="s">
        <v>13</v>
      </c>
      <c r="E499" s="38">
        <v>930</v>
      </c>
      <c r="F499" s="14">
        <v>1070</v>
      </c>
      <c r="G499" s="191"/>
      <c r="H499" s="191"/>
      <c r="I499" s="191"/>
      <c r="J499" s="18"/>
      <c r="K499" s="14"/>
    </row>
    <row r="500" spans="1:11" ht="14.25" customHeight="1">
      <c r="A500" s="9" t="s">
        <v>287</v>
      </c>
      <c r="B500" s="37" t="s">
        <v>1031</v>
      </c>
      <c r="C500" s="8" t="s">
        <v>1032</v>
      </c>
      <c r="D500" s="9" t="s">
        <v>13</v>
      </c>
      <c r="E500" s="38"/>
      <c r="F500" s="14">
        <v>1240</v>
      </c>
      <c r="G500" s="191"/>
      <c r="H500" s="191"/>
      <c r="I500" s="191"/>
      <c r="J500" s="18">
        <v>680</v>
      </c>
      <c r="K500" s="14">
        <f>J500*1.15</f>
        <v>781.9999999999999</v>
      </c>
    </row>
    <row r="501" spans="1:11" ht="14.25" customHeight="1">
      <c r="A501" s="9" t="s">
        <v>287</v>
      </c>
      <c r="B501" s="37">
        <v>331303007</v>
      </c>
      <c r="C501" s="8" t="s">
        <v>1033</v>
      </c>
      <c r="D501" s="9" t="s">
        <v>13</v>
      </c>
      <c r="E501" s="38">
        <v>620</v>
      </c>
      <c r="F501" s="14">
        <v>715</v>
      </c>
      <c r="G501" s="191"/>
      <c r="H501" s="191"/>
      <c r="I501" s="191"/>
      <c r="J501" s="18"/>
      <c r="K501" s="14"/>
    </row>
    <row r="502" spans="1:11" ht="14.25" customHeight="1">
      <c r="A502" s="9" t="s">
        <v>287</v>
      </c>
      <c r="B502" s="37">
        <v>331303008</v>
      </c>
      <c r="C502" s="8" t="s">
        <v>1034</v>
      </c>
      <c r="D502" s="9" t="s">
        <v>13</v>
      </c>
      <c r="E502" s="38">
        <v>1050</v>
      </c>
      <c r="F502" s="14">
        <v>1200</v>
      </c>
      <c r="G502" s="191" t="s">
        <v>2135</v>
      </c>
      <c r="H502" s="191"/>
      <c r="I502" s="191"/>
      <c r="J502" s="18"/>
      <c r="K502" s="14"/>
    </row>
    <row r="503" spans="1:11" ht="14.25" customHeight="1">
      <c r="A503" s="9" t="s">
        <v>287</v>
      </c>
      <c r="B503" s="9">
        <v>331303010</v>
      </c>
      <c r="C503" s="6" t="s">
        <v>1035</v>
      </c>
      <c r="D503" s="9" t="s">
        <v>13</v>
      </c>
      <c r="E503" s="26">
        <v>950</v>
      </c>
      <c r="F503" s="14">
        <v>1090</v>
      </c>
      <c r="G503" s="191"/>
      <c r="H503" s="191"/>
      <c r="I503" s="191"/>
      <c r="J503" s="18"/>
      <c r="K503" s="14"/>
    </row>
    <row r="504" spans="1:11" ht="14.25" customHeight="1">
      <c r="A504" s="9" t="s">
        <v>287</v>
      </c>
      <c r="B504" s="9">
        <v>331303011</v>
      </c>
      <c r="C504" s="6" t="s">
        <v>1036</v>
      </c>
      <c r="D504" s="9" t="s">
        <v>13</v>
      </c>
      <c r="E504" s="26">
        <v>1050</v>
      </c>
      <c r="F504" s="14">
        <v>1200</v>
      </c>
      <c r="G504" s="191"/>
      <c r="H504" s="191"/>
      <c r="I504" s="191" t="s">
        <v>1932</v>
      </c>
      <c r="J504" s="18"/>
      <c r="K504" s="14"/>
    </row>
    <row r="505" spans="1:11" ht="14.25" customHeight="1">
      <c r="A505" s="9" t="s">
        <v>287</v>
      </c>
      <c r="B505" s="9">
        <v>331303012</v>
      </c>
      <c r="C505" s="6" t="s">
        <v>1037</v>
      </c>
      <c r="D505" s="9" t="s">
        <v>13</v>
      </c>
      <c r="E505" s="26">
        <v>1050</v>
      </c>
      <c r="F505" s="14">
        <v>1200</v>
      </c>
      <c r="G505" s="191"/>
      <c r="H505" s="191"/>
      <c r="I505" s="191"/>
      <c r="J505" s="18"/>
      <c r="K505" s="14"/>
    </row>
    <row r="506" spans="1:11" ht="14.25" customHeight="1">
      <c r="A506" s="9" t="s">
        <v>287</v>
      </c>
      <c r="B506" s="9">
        <v>331303013</v>
      </c>
      <c r="C506" s="6" t="s">
        <v>1038</v>
      </c>
      <c r="D506" s="9" t="s">
        <v>13</v>
      </c>
      <c r="E506" s="26">
        <v>1330</v>
      </c>
      <c r="F506" s="14">
        <v>1530</v>
      </c>
      <c r="G506" s="191"/>
      <c r="H506" s="191"/>
      <c r="I506" s="191"/>
      <c r="J506" s="18">
        <v>1000</v>
      </c>
      <c r="K506" s="14">
        <f>J506*1.15</f>
        <v>1150</v>
      </c>
    </row>
    <row r="507" spans="1:11" ht="14.25" customHeight="1">
      <c r="A507" s="9" t="s">
        <v>287</v>
      </c>
      <c r="B507" s="9">
        <v>331303014</v>
      </c>
      <c r="C507" s="6" t="s">
        <v>1039</v>
      </c>
      <c r="D507" s="9" t="s">
        <v>13</v>
      </c>
      <c r="E507" s="26">
        <v>1330</v>
      </c>
      <c r="F507" s="14">
        <v>1530</v>
      </c>
      <c r="G507" s="191"/>
      <c r="H507" s="191"/>
      <c r="I507" s="191" t="s">
        <v>1932</v>
      </c>
      <c r="J507" s="18">
        <v>1000</v>
      </c>
      <c r="K507" s="14">
        <f>J507*1.15</f>
        <v>1150</v>
      </c>
    </row>
    <row r="508" spans="1:11" ht="14.25" customHeight="1">
      <c r="A508" s="9" t="s">
        <v>287</v>
      </c>
      <c r="B508" s="9">
        <v>331303015</v>
      </c>
      <c r="C508" s="6" t="s">
        <v>1040</v>
      </c>
      <c r="D508" s="9" t="s">
        <v>13</v>
      </c>
      <c r="E508" s="26">
        <v>1330</v>
      </c>
      <c r="F508" s="14">
        <v>1530</v>
      </c>
      <c r="G508" s="191"/>
      <c r="H508" s="191"/>
      <c r="I508" s="191"/>
      <c r="J508" s="18"/>
      <c r="K508" s="14"/>
    </row>
    <row r="509" spans="1:11" ht="14.25" customHeight="1">
      <c r="A509" s="9" t="s">
        <v>287</v>
      </c>
      <c r="B509" s="9">
        <v>331303016</v>
      </c>
      <c r="C509" s="6" t="s">
        <v>1041</v>
      </c>
      <c r="D509" s="9" t="s">
        <v>13</v>
      </c>
      <c r="E509" s="26">
        <v>1430</v>
      </c>
      <c r="F509" s="14">
        <v>1640</v>
      </c>
      <c r="G509" s="191" t="s">
        <v>2136</v>
      </c>
      <c r="H509" s="191"/>
      <c r="I509" s="191"/>
      <c r="J509" s="18"/>
      <c r="K509" s="14"/>
    </row>
    <row r="510" spans="1:11" ht="18.75" customHeight="1">
      <c r="A510" s="9" t="s">
        <v>287</v>
      </c>
      <c r="B510" s="9">
        <v>331303017</v>
      </c>
      <c r="C510" s="6" t="s">
        <v>1042</v>
      </c>
      <c r="D510" s="9" t="s">
        <v>13</v>
      </c>
      <c r="E510" s="26">
        <v>1900</v>
      </c>
      <c r="F510" s="14">
        <v>2180</v>
      </c>
      <c r="G510" s="191"/>
      <c r="H510" s="191"/>
      <c r="I510" s="191"/>
      <c r="J510" s="18"/>
      <c r="K510" s="14"/>
    </row>
    <row r="511" spans="1:11" ht="14.25" customHeight="1">
      <c r="A511" s="9" t="s">
        <v>287</v>
      </c>
      <c r="B511" s="9">
        <v>331303018</v>
      </c>
      <c r="C511" s="6" t="s">
        <v>1043</v>
      </c>
      <c r="D511" s="9" t="s">
        <v>13</v>
      </c>
      <c r="E511" s="26">
        <v>1520</v>
      </c>
      <c r="F511" s="14">
        <v>1750</v>
      </c>
      <c r="G511" s="191"/>
      <c r="H511" s="191"/>
      <c r="I511" s="191" t="s">
        <v>1932</v>
      </c>
      <c r="J511" s="18"/>
      <c r="K511" s="14"/>
    </row>
    <row r="512" spans="1:11" ht="14.25" customHeight="1">
      <c r="A512" s="9" t="s">
        <v>287</v>
      </c>
      <c r="B512" s="9">
        <v>331303025</v>
      </c>
      <c r="C512" s="6" t="s">
        <v>1044</v>
      </c>
      <c r="D512" s="9" t="s">
        <v>13</v>
      </c>
      <c r="E512" s="26">
        <v>1330</v>
      </c>
      <c r="F512" s="14">
        <v>1530</v>
      </c>
      <c r="G512" s="191"/>
      <c r="H512" s="191"/>
      <c r="I512" s="191"/>
      <c r="J512" s="18"/>
      <c r="K512" s="14"/>
    </row>
    <row r="513" spans="1:11" ht="14.25" customHeight="1">
      <c r="A513" s="9" t="s">
        <v>287</v>
      </c>
      <c r="B513" s="9">
        <v>331303026</v>
      </c>
      <c r="C513" s="6" t="s">
        <v>1045</v>
      </c>
      <c r="D513" s="9" t="s">
        <v>13</v>
      </c>
      <c r="E513" s="26">
        <v>1240</v>
      </c>
      <c r="F513" s="14">
        <v>1420</v>
      </c>
      <c r="G513" s="191"/>
      <c r="H513" s="191"/>
      <c r="I513" s="191"/>
      <c r="J513" s="18"/>
      <c r="K513" s="14"/>
    </row>
    <row r="514" spans="1:11" ht="14.25" customHeight="1">
      <c r="A514" s="9" t="s">
        <v>287</v>
      </c>
      <c r="B514" s="9">
        <v>331303027</v>
      </c>
      <c r="C514" s="6" t="s">
        <v>1046</v>
      </c>
      <c r="D514" s="9" t="s">
        <v>13</v>
      </c>
      <c r="E514" s="26">
        <v>570</v>
      </c>
      <c r="F514" s="14">
        <v>655</v>
      </c>
      <c r="G514" s="191" t="s">
        <v>2137</v>
      </c>
      <c r="H514" s="191"/>
      <c r="I514" s="191"/>
      <c r="J514" s="18"/>
      <c r="K514" s="14"/>
    </row>
    <row r="515" spans="1:11" ht="14.25" customHeight="1">
      <c r="A515" s="9"/>
      <c r="B515" s="37">
        <v>331304</v>
      </c>
      <c r="C515" s="8" t="s">
        <v>1047</v>
      </c>
      <c r="D515" s="9"/>
      <c r="E515" s="38"/>
      <c r="F515" s="14"/>
      <c r="G515" s="196"/>
      <c r="H515" s="197"/>
      <c r="I515" s="204"/>
      <c r="J515" s="18"/>
      <c r="K515" s="14"/>
    </row>
    <row r="516" spans="1:11" ht="14.25" customHeight="1">
      <c r="A516" s="9" t="s">
        <v>287</v>
      </c>
      <c r="B516" s="9">
        <v>331304002</v>
      </c>
      <c r="C516" s="6" t="s">
        <v>1048</v>
      </c>
      <c r="D516" s="9" t="s">
        <v>13</v>
      </c>
      <c r="E516" s="26">
        <v>285</v>
      </c>
      <c r="F516" s="14">
        <v>325</v>
      </c>
      <c r="G516" s="191"/>
      <c r="H516" s="191"/>
      <c r="I516" s="191"/>
      <c r="J516" s="18"/>
      <c r="K516" s="14"/>
    </row>
    <row r="517" spans="1:11" ht="14.25" customHeight="1">
      <c r="A517" s="9" t="s">
        <v>287</v>
      </c>
      <c r="B517" s="9">
        <v>331304005</v>
      </c>
      <c r="C517" s="6" t="s">
        <v>1049</v>
      </c>
      <c r="D517" s="9" t="s">
        <v>13</v>
      </c>
      <c r="E517" s="26">
        <v>475</v>
      </c>
      <c r="F517" s="14">
        <v>545</v>
      </c>
      <c r="G517" s="191"/>
      <c r="H517" s="191"/>
      <c r="I517" s="191"/>
      <c r="J517" s="18"/>
      <c r="K517" s="14"/>
    </row>
    <row r="518" spans="1:11" ht="14.25" customHeight="1">
      <c r="A518" s="9" t="s">
        <v>287</v>
      </c>
      <c r="B518" s="9">
        <v>331304007</v>
      </c>
      <c r="C518" s="6" t="s">
        <v>1050</v>
      </c>
      <c r="D518" s="9" t="s">
        <v>13</v>
      </c>
      <c r="E518" s="26">
        <v>570</v>
      </c>
      <c r="F518" s="14">
        <v>655</v>
      </c>
      <c r="G518" s="191" t="s">
        <v>2138</v>
      </c>
      <c r="H518" s="191"/>
      <c r="I518" s="191"/>
      <c r="J518" s="18"/>
      <c r="K518" s="14"/>
    </row>
    <row r="519" spans="1:11" ht="14.25" customHeight="1">
      <c r="A519" s="9" t="s">
        <v>287</v>
      </c>
      <c r="B519" s="9">
        <v>331304009</v>
      </c>
      <c r="C519" s="6" t="s">
        <v>1051</v>
      </c>
      <c r="D519" s="9" t="s">
        <v>13</v>
      </c>
      <c r="E519" s="26">
        <v>950</v>
      </c>
      <c r="F519" s="14">
        <v>1090</v>
      </c>
      <c r="G519" s="191"/>
      <c r="H519" s="191"/>
      <c r="I519" s="191"/>
      <c r="J519" s="18"/>
      <c r="K519" s="14"/>
    </row>
    <row r="520" spans="1:11" ht="14.25" customHeight="1">
      <c r="A520" s="9" t="s">
        <v>287</v>
      </c>
      <c r="B520" s="9">
        <v>331304010</v>
      </c>
      <c r="C520" s="6" t="s">
        <v>1052</v>
      </c>
      <c r="D520" s="9" t="s">
        <v>13</v>
      </c>
      <c r="E520" s="26">
        <v>430</v>
      </c>
      <c r="F520" s="14">
        <v>495</v>
      </c>
      <c r="G520" s="191"/>
      <c r="H520" s="191"/>
      <c r="I520" s="191"/>
      <c r="J520" s="18"/>
      <c r="K520" s="14"/>
    </row>
    <row r="521" spans="1:11" ht="14.25" customHeight="1">
      <c r="A521" s="9" t="s">
        <v>287</v>
      </c>
      <c r="B521" s="9">
        <v>331304011</v>
      </c>
      <c r="C521" s="6" t="s">
        <v>1053</v>
      </c>
      <c r="D521" s="9" t="s">
        <v>13</v>
      </c>
      <c r="E521" s="26">
        <v>950</v>
      </c>
      <c r="F521" s="14">
        <v>1090</v>
      </c>
      <c r="G521" s="191"/>
      <c r="H521" s="191"/>
      <c r="I521" s="191"/>
      <c r="J521" s="18"/>
      <c r="K521" s="14"/>
    </row>
    <row r="522" spans="1:11" ht="14.25" customHeight="1">
      <c r="A522" s="9"/>
      <c r="B522" s="37">
        <v>331305</v>
      </c>
      <c r="C522" s="8" t="s">
        <v>1054</v>
      </c>
      <c r="D522" s="9"/>
      <c r="E522" s="38"/>
      <c r="F522" s="14"/>
      <c r="G522" s="191"/>
      <c r="H522" s="191"/>
      <c r="I522" s="191"/>
      <c r="J522" s="18"/>
      <c r="K522" s="14"/>
    </row>
    <row r="523" spans="1:11" ht="14.25" customHeight="1">
      <c r="A523" s="9" t="s">
        <v>287</v>
      </c>
      <c r="B523" s="9">
        <v>331305001</v>
      </c>
      <c r="C523" s="6" t="s">
        <v>1055</v>
      </c>
      <c r="D523" s="9" t="s">
        <v>13</v>
      </c>
      <c r="E523" s="26">
        <v>380</v>
      </c>
      <c r="F523" s="14">
        <v>435</v>
      </c>
      <c r="G523" s="191" t="s">
        <v>2139</v>
      </c>
      <c r="H523" s="191"/>
      <c r="I523" s="191"/>
      <c r="J523" s="18"/>
      <c r="K523" s="14"/>
    </row>
    <row r="524" spans="1:11" ht="14.25" customHeight="1">
      <c r="A524" s="9" t="s">
        <v>287</v>
      </c>
      <c r="B524" s="9">
        <v>331305002</v>
      </c>
      <c r="C524" s="6" t="s">
        <v>1056</v>
      </c>
      <c r="D524" s="9" t="s">
        <v>13</v>
      </c>
      <c r="E524" s="26">
        <v>665</v>
      </c>
      <c r="F524" s="14">
        <v>765</v>
      </c>
      <c r="G524" s="191"/>
      <c r="H524" s="191"/>
      <c r="I524" s="191"/>
      <c r="J524" s="18"/>
      <c r="K524" s="14"/>
    </row>
    <row r="525" spans="1:11" ht="14.25" customHeight="1">
      <c r="A525" s="9" t="s">
        <v>287</v>
      </c>
      <c r="B525" s="9">
        <v>331305003</v>
      </c>
      <c r="C525" s="6" t="s">
        <v>1057</v>
      </c>
      <c r="D525" s="9" t="s">
        <v>13</v>
      </c>
      <c r="E525" s="26">
        <v>760</v>
      </c>
      <c r="F525" s="14">
        <v>875</v>
      </c>
      <c r="G525" s="191" t="s">
        <v>2140</v>
      </c>
      <c r="H525" s="191"/>
      <c r="I525" s="191"/>
      <c r="J525" s="18"/>
      <c r="K525" s="14"/>
    </row>
    <row r="526" spans="1:11" ht="14.25" customHeight="1">
      <c r="A526" s="9" t="s">
        <v>287</v>
      </c>
      <c r="B526" s="9">
        <v>331305004</v>
      </c>
      <c r="C526" s="6" t="s">
        <v>1058</v>
      </c>
      <c r="D526" s="9" t="s">
        <v>13</v>
      </c>
      <c r="E526" s="26">
        <v>285</v>
      </c>
      <c r="F526" s="14">
        <v>325</v>
      </c>
      <c r="G526" s="196" t="s">
        <v>2141</v>
      </c>
      <c r="H526" s="197"/>
      <c r="I526" s="204"/>
      <c r="J526" s="18"/>
      <c r="K526" s="14"/>
    </row>
    <row r="527" spans="1:11" ht="14.25" customHeight="1">
      <c r="A527" s="9" t="s">
        <v>287</v>
      </c>
      <c r="B527" s="9">
        <v>331305005</v>
      </c>
      <c r="C527" s="6" t="s">
        <v>1059</v>
      </c>
      <c r="D527" s="9" t="s">
        <v>13</v>
      </c>
      <c r="E527" s="26">
        <v>230</v>
      </c>
      <c r="F527" s="14">
        <v>265</v>
      </c>
      <c r="G527" s="191" t="s">
        <v>2142</v>
      </c>
      <c r="H527" s="191"/>
      <c r="I527" s="191"/>
      <c r="J527" s="18">
        <v>180</v>
      </c>
      <c r="K527" s="14">
        <f>J527*1.15</f>
        <v>206.99999999999997</v>
      </c>
    </row>
    <row r="528" spans="1:11" ht="14.25" customHeight="1">
      <c r="A528" s="9" t="s">
        <v>287</v>
      </c>
      <c r="B528" s="9">
        <v>331305009</v>
      </c>
      <c r="C528" s="6" t="s">
        <v>1060</v>
      </c>
      <c r="D528" s="9" t="s">
        <v>13</v>
      </c>
      <c r="E528" s="26">
        <v>760</v>
      </c>
      <c r="F528" s="14">
        <f>E528*1.15</f>
        <v>873.9999999999999</v>
      </c>
      <c r="G528" s="191"/>
      <c r="H528" s="191"/>
      <c r="I528" s="191"/>
      <c r="J528" s="18">
        <v>700</v>
      </c>
      <c r="K528" s="14">
        <f>J528*1.15</f>
        <v>804.9999999999999</v>
      </c>
    </row>
    <row r="529" spans="1:11" ht="14.25" customHeight="1">
      <c r="A529" s="9" t="s">
        <v>287</v>
      </c>
      <c r="B529" s="9">
        <v>331305012</v>
      </c>
      <c r="C529" s="6" t="s">
        <v>1061</v>
      </c>
      <c r="D529" s="9" t="s">
        <v>13</v>
      </c>
      <c r="E529" s="26">
        <v>475</v>
      </c>
      <c r="F529" s="14">
        <v>545</v>
      </c>
      <c r="G529" s="191" t="s">
        <v>2143</v>
      </c>
      <c r="H529" s="191"/>
      <c r="I529" s="191"/>
      <c r="J529" s="18"/>
      <c r="K529" s="14"/>
    </row>
    <row r="530" spans="1:11" ht="14.25" customHeight="1">
      <c r="A530" s="9" t="s">
        <v>287</v>
      </c>
      <c r="B530" s="9">
        <v>331305013</v>
      </c>
      <c r="C530" s="6" t="s">
        <v>1062</v>
      </c>
      <c r="D530" s="9" t="s">
        <v>13</v>
      </c>
      <c r="E530" s="26">
        <v>475</v>
      </c>
      <c r="F530" s="14">
        <v>545</v>
      </c>
      <c r="G530" s="191"/>
      <c r="H530" s="191"/>
      <c r="I530" s="191"/>
      <c r="J530" s="18"/>
      <c r="K530" s="14"/>
    </row>
    <row r="531" spans="1:11" ht="14.25" customHeight="1">
      <c r="A531" s="9"/>
      <c r="B531" s="37">
        <v>331306</v>
      </c>
      <c r="C531" s="8" t="s">
        <v>1063</v>
      </c>
      <c r="D531" s="9"/>
      <c r="E531" s="38"/>
      <c r="F531" s="14"/>
      <c r="G531" s="191"/>
      <c r="H531" s="191"/>
      <c r="I531" s="191"/>
      <c r="J531" s="18"/>
      <c r="K531" s="14"/>
    </row>
    <row r="532" spans="1:11" ht="14.25" customHeight="1">
      <c r="A532" s="9" t="s">
        <v>287</v>
      </c>
      <c r="B532" s="9">
        <v>331306002</v>
      </c>
      <c r="C532" s="6" t="s">
        <v>1064</v>
      </c>
      <c r="D532" s="9" t="s">
        <v>13</v>
      </c>
      <c r="E532" s="26">
        <v>455</v>
      </c>
      <c r="F532" s="14">
        <v>525</v>
      </c>
      <c r="G532" s="191"/>
      <c r="H532" s="191"/>
      <c r="I532" s="191"/>
      <c r="J532" s="18"/>
      <c r="K532" s="14"/>
    </row>
    <row r="533" spans="1:11" ht="14.25" customHeight="1">
      <c r="A533" s="9" t="s">
        <v>287</v>
      </c>
      <c r="B533" s="9" t="s">
        <v>1065</v>
      </c>
      <c r="C533" s="6" t="s">
        <v>1066</v>
      </c>
      <c r="D533" s="9" t="s">
        <v>13</v>
      </c>
      <c r="E533" s="26">
        <v>400</v>
      </c>
      <c r="F533" s="14">
        <f>E533*1.15</f>
        <v>459.99999999999994</v>
      </c>
      <c r="G533" s="191" t="s">
        <v>2144</v>
      </c>
      <c r="H533" s="191"/>
      <c r="I533" s="191"/>
      <c r="J533" s="18"/>
      <c r="K533" s="14"/>
    </row>
    <row r="534" spans="1:11" ht="14.25" customHeight="1">
      <c r="A534" s="9" t="s">
        <v>287</v>
      </c>
      <c r="B534" s="9">
        <v>331306005</v>
      </c>
      <c r="C534" s="6" t="s">
        <v>1067</v>
      </c>
      <c r="D534" s="9" t="s">
        <v>13</v>
      </c>
      <c r="E534" s="26">
        <v>430</v>
      </c>
      <c r="F534" s="14">
        <v>495</v>
      </c>
      <c r="G534" s="191"/>
      <c r="H534" s="191"/>
      <c r="I534" s="191" t="s">
        <v>2145</v>
      </c>
      <c r="J534" s="18"/>
      <c r="K534" s="14"/>
    </row>
    <row r="535" spans="1:11" ht="14.25" customHeight="1">
      <c r="A535" s="9" t="s">
        <v>287</v>
      </c>
      <c r="B535" s="9">
        <v>331306007</v>
      </c>
      <c r="C535" s="6" t="s">
        <v>1068</v>
      </c>
      <c r="D535" s="9" t="s">
        <v>13</v>
      </c>
      <c r="E535" s="26">
        <v>1330</v>
      </c>
      <c r="F535" s="14">
        <v>1530</v>
      </c>
      <c r="G535" s="191" t="s">
        <v>2144</v>
      </c>
      <c r="H535" s="191"/>
      <c r="I535" s="191" t="s">
        <v>2145</v>
      </c>
      <c r="J535" s="18"/>
      <c r="K535" s="14"/>
    </row>
    <row r="536" spans="1:11" ht="14.25" customHeight="1">
      <c r="A536" s="9" t="s">
        <v>287</v>
      </c>
      <c r="B536" s="9">
        <v>331306008</v>
      </c>
      <c r="C536" s="6" t="s">
        <v>1069</v>
      </c>
      <c r="D536" s="9" t="s">
        <v>13</v>
      </c>
      <c r="E536" s="26">
        <v>1430</v>
      </c>
      <c r="F536" s="14">
        <v>1640</v>
      </c>
      <c r="G536" s="191" t="s">
        <v>2144</v>
      </c>
      <c r="H536" s="191"/>
      <c r="I536" s="191" t="s">
        <v>2145</v>
      </c>
      <c r="J536" s="18"/>
      <c r="K536" s="14"/>
    </row>
    <row r="537" spans="1:11" ht="14.25" customHeight="1">
      <c r="A537" s="9" t="s">
        <v>287</v>
      </c>
      <c r="B537" s="9">
        <v>331306009</v>
      </c>
      <c r="C537" s="6" t="s">
        <v>1070</v>
      </c>
      <c r="D537" s="9" t="s">
        <v>13</v>
      </c>
      <c r="E537" s="26">
        <v>1430</v>
      </c>
      <c r="F537" s="14">
        <v>1640</v>
      </c>
      <c r="G537" s="191" t="s">
        <v>2144</v>
      </c>
      <c r="H537" s="191"/>
      <c r="I537" s="191" t="s">
        <v>2146</v>
      </c>
      <c r="J537" s="18"/>
      <c r="K537" s="14"/>
    </row>
    <row r="538" spans="1:11" ht="14.25" customHeight="1">
      <c r="A538" s="9"/>
      <c r="B538" s="37">
        <v>3314</v>
      </c>
      <c r="C538" s="8" t="s">
        <v>1071</v>
      </c>
      <c r="D538" s="9"/>
      <c r="E538" s="38"/>
      <c r="F538" s="14"/>
      <c r="G538" s="196"/>
      <c r="H538" s="197" t="s">
        <v>2147</v>
      </c>
      <c r="I538" s="204"/>
      <c r="J538" s="18"/>
      <c r="K538" s="14"/>
    </row>
    <row r="539" spans="1:11" ht="14.25" customHeight="1">
      <c r="A539" s="9" t="s">
        <v>287</v>
      </c>
      <c r="B539" s="9">
        <v>331400001</v>
      </c>
      <c r="C539" s="6" t="s">
        <v>1072</v>
      </c>
      <c r="D539" s="9" t="s">
        <v>13</v>
      </c>
      <c r="E539" s="26">
        <v>5</v>
      </c>
      <c r="F539" s="14">
        <v>6</v>
      </c>
      <c r="G539" s="191"/>
      <c r="H539" s="191"/>
      <c r="I539" s="191"/>
      <c r="J539" s="18"/>
      <c r="K539" s="14"/>
    </row>
    <row r="540" spans="1:11" ht="20.25" customHeight="1">
      <c r="A540" s="9" t="s">
        <v>287</v>
      </c>
      <c r="B540" s="9">
        <v>331400005</v>
      </c>
      <c r="C540" s="6" t="s">
        <v>1073</v>
      </c>
      <c r="D540" s="9" t="s">
        <v>13</v>
      </c>
      <c r="E540" s="26">
        <v>450</v>
      </c>
      <c r="F540" s="14">
        <v>515</v>
      </c>
      <c r="G540" s="191" t="s">
        <v>2148</v>
      </c>
      <c r="H540" s="191"/>
      <c r="I540" s="191"/>
      <c r="J540" s="18">
        <v>180</v>
      </c>
      <c r="K540" s="14">
        <f>J540*1.15</f>
        <v>206.99999999999997</v>
      </c>
    </row>
    <row r="541" spans="1:11" ht="33" customHeight="1">
      <c r="A541" s="9" t="s">
        <v>287</v>
      </c>
      <c r="B541" s="9">
        <v>331400006</v>
      </c>
      <c r="C541" s="6" t="s">
        <v>1074</v>
      </c>
      <c r="D541" s="9" t="s">
        <v>13</v>
      </c>
      <c r="E541" s="26">
        <v>450</v>
      </c>
      <c r="F541" s="14">
        <v>515</v>
      </c>
      <c r="G541" s="191" t="s">
        <v>2149</v>
      </c>
      <c r="H541" s="191"/>
      <c r="I541" s="191"/>
      <c r="J541" s="18"/>
      <c r="K541" s="14"/>
    </row>
    <row r="542" spans="1:11" ht="14.25" customHeight="1">
      <c r="A542" s="9" t="s">
        <v>287</v>
      </c>
      <c r="B542" s="9">
        <v>331400009</v>
      </c>
      <c r="C542" s="6" t="s">
        <v>1075</v>
      </c>
      <c r="D542" s="9" t="s">
        <v>13</v>
      </c>
      <c r="E542" s="26">
        <v>330</v>
      </c>
      <c r="F542" s="14">
        <v>380</v>
      </c>
      <c r="G542" s="191"/>
      <c r="H542" s="191"/>
      <c r="I542" s="191"/>
      <c r="J542" s="18"/>
      <c r="K542" s="14"/>
    </row>
    <row r="543" spans="1:11" ht="14.25" customHeight="1">
      <c r="A543" s="9" t="s">
        <v>287</v>
      </c>
      <c r="B543" s="9">
        <v>331400010</v>
      </c>
      <c r="C543" s="6" t="s">
        <v>1076</v>
      </c>
      <c r="D543" s="9" t="s">
        <v>13</v>
      </c>
      <c r="E543" s="26">
        <v>5</v>
      </c>
      <c r="F543" s="14">
        <v>6</v>
      </c>
      <c r="G543" s="191"/>
      <c r="H543" s="191"/>
      <c r="I543" s="191"/>
      <c r="J543" s="18">
        <v>4</v>
      </c>
      <c r="K543" s="14">
        <f>J543*1.15</f>
        <v>4.6</v>
      </c>
    </row>
    <row r="544" spans="1:11" ht="14.25" customHeight="1">
      <c r="A544" s="9" t="s">
        <v>287</v>
      </c>
      <c r="B544" s="9">
        <v>331400011</v>
      </c>
      <c r="C544" s="6" t="s">
        <v>1077</v>
      </c>
      <c r="D544" s="9" t="s">
        <v>13</v>
      </c>
      <c r="E544" s="26">
        <v>10</v>
      </c>
      <c r="F544" s="14">
        <v>12</v>
      </c>
      <c r="G544" s="191"/>
      <c r="H544" s="191"/>
      <c r="I544" s="191"/>
      <c r="J544" s="18"/>
      <c r="K544" s="14"/>
    </row>
    <row r="545" spans="1:11" ht="14.25" customHeight="1">
      <c r="A545" s="9" t="s">
        <v>287</v>
      </c>
      <c r="B545" s="9">
        <v>331400016</v>
      </c>
      <c r="C545" s="6" t="s">
        <v>1078</v>
      </c>
      <c r="D545" s="9" t="s">
        <v>13</v>
      </c>
      <c r="E545" s="26">
        <v>950</v>
      </c>
      <c r="F545" s="14">
        <v>1090</v>
      </c>
      <c r="G545" s="191"/>
      <c r="H545" s="191"/>
      <c r="I545" s="191"/>
      <c r="J545" s="18"/>
      <c r="K545" s="14"/>
    </row>
    <row r="546" spans="1:11" ht="14.25" customHeight="1">
      <c r="A546" s="9" t="s">
        <v>287</v>
      </c>
      <c r="B546" s="9">
        <v>331400018</v>
      </c>
      <c r="C546" s="6" t="s">
        <v>1079</v>
      </c>
      <c r="D546" s="9" t="s">
        <v>13</v>
      </c>
      <c r="E546" s="26">
        <v>20</v>
      </c>
      <c r="F546" s="14">
        <f>E546*1.15</f>
        <v>23</v>
      </c>
      <c r="G546" s="196" t="s">
        <v>2150</v>
      </c>
      <c r="H546" s="197"/>
      <c r="I546" s="204"/>
      <c r="J546" s="18">
        <v>18</v>
      </c>
      <c r="K546" s="14">
        <f>J546*1.15</f>
        <v>20.7</v>
      </c>
    </row>
    <row r="547" spans="1:11" ht="14.25" customHeight="1">
      <c r="A547" s="9" t="s">
        <v>287</v>
      </c>
      <c r="B547" s="9">
        <v>331400019</v>
      </c>
      <c r="C547" s="6" t="s">
        <v>1080</v>
      </c>
      <c r="D547" s="9" t="s">
        <v>13</v>
      </c>
      <c r="E547" s="26">
        <v>50</v>
      </c>
      <c r="F547" s="14">
        <v>58</v>
      </c>
      <c r="G547" s="196" t="s">
        <v>2151</v>
      </c>
      <c r="H547" s="196"/>
      <c r="I547" s="204"/>
      <c r="J547" s="18"/>
      <c r="K547" s="14"/>
    </row>
    <row r="548" spans="1:11" ht="14.25" customHeight="1">
      <c r="A548" s="9"/>
      <c r="B548" s="37">
        <v>3315</v>
      </c>
      <c r="C548" s="23" t="s">
        <v>1081</v>
      </c>
      <c r="D548" s="9"/>
      <c r="E548" s="38"/>
      <c r="F548" s="14"/>
      <c r="G548" s="209" t="s">
        <v>2152</v>
      </c>
      <c r="H548" s="209" t="s">
        <v>2153</v>
      </c>
      <c r="I548" s="209" t="s">
        <v>2154</v>
      </c>
      <c r="J548" s="18"/>
      <c r="K548" s="14"/>
    </row>
    <row r="549" spans="1:11" ht="21.75" customHeight="1">
      <c r="A549" s="9"/>
      <c r="B549" s="37">
        <v>331501</v>
      </c>
      <c r="C549" s="8" t="s">
        <v>1082</v>
      </c>
      <c r="D549" s="9"/>
      <c r="E549" s="38"/>
      <c r="F549" s="14"/>
      <c r="G549" s="191"/>
      <c r="H549" s="191"/>
      <c r="I549" s="191" t="s">
        <v>2155</v>
      </c>
      <c r="J549" s="18"/>
      <c r="K549" s="14"/>
    </row>
    <row r="550" spans="1:11" ht="14.25" customHeight="1">
      <c r="A550" s="9" t="s">
        <v>287</v>
      </c>
      <c r="B550" s="9">
        <v>331501019</v>
      </c>
      <c r="C550" s="6" t="s">
        <v>1083</v>
      </c>
      <c r="D550" s="9" t="s">
        <v>13</v>
      </c>
      <c r="E550" s="26">
        <v>1330</v>
      </c>
      <c r="F550" s="14">
        <v>1530</v>
      </c>
      <c r="G550" s="191"/>
      <c r="H550" s="191"/>
      <c r="I550" s="191"/>
      <c r="J550" s="18"/>
      <c r="K550" s="14"/>
    </row>
    <row r="551" spans="1:11" ht="15" customHeight="1">
      <c r="A551" s="9" t="s">
        <v>287</v>
      </c>
      <c r="B551" s="9">
        <v>331501020</v>
      </c>
      <c r="C551" s="6" t="s">
        <v>1084</v>
      </c>
      <c r="D551" s="9" t="s">
        <v>1085</v>
      </c>
      <c r="E551" s="26">
        <v>1500</v>
      </c>
      <c r="F551" s="14">
        <v>1720</v>
      </c>
      <c r="G551" s="191"/>
      <c r="H551" s="191"/>
      <c r="I551" s="191"/>
      <c r="J551" s="18"/>
      <c r="K551" s="14"/>
    </row>
    <row r="552" spans="1:11" ht="14.25" customHeight="1">
      <c r="A552" s="9" t="s">
        <v>287</v>
      </c>
      <c r="B552" s="9">
        <v>331501021</v>
      </c>
      <c r="C552" s="6" t="s">
        <v>1086</v>
      </c>
      <c r="D552" s="9" t="s">
        <v>1087</v>
      </c>
      <c r="E552" s="26">
        <v>2090</v>
      </c>
      <c r="F552" s="14">
        <v>2400</v>
      </c>
      <c r="G552" s="191"/>
      <c r="H552" s="191"/>
      <c r="I552" s="191"/>
      <c r="J552" s="18"/>
      <c r="K552" s="14"/>
    </row>
    <row r="553" spans="1:11" ht="14.25" customHeight="1">
      <c r="A553" s="9" t="s">
        <v>287</v>
      </c>
      <c r="B553" s="9">
        <v>331501024</v>
      </c>
      <c r="C553" s="6" t="s">
        <v>1088</v>
      </c>
      <c r="D553" s="9" t="s">
        <v>13</v>
      </c>
      <c r="E553" s="26">
        <v>1900</v>
      </c>
      <c r="F553" s="14">
        <v>2180</v>
      </c>
      <c r="G553" s="191" t="s">
        <v>2156</v>
      </c>
      <c r="H553" s="191"/>
      <c r="I553" s="191"/>
      <c r="J553" s="18"/>
      <c r="K553" s="14"/>
    </row>
    <row r="554" spans="1:11" ht="24" customHeight="1">
      <c r="A554" s="9" t="s">
        <v>287</v>
      </c>
      <c r="B554" s="9">
        <v>331501025</v>
      </c>
      <c r="C554" s="6" t="s">
        <v>1089</v>
      </c>
      <c r="D554" s="9" t="s">
        <v>13</v>
      </c>
      <c r="E554" s="26">
        <v>2380</v>
      </c>
      <c r="F554" s="14">
        <v>2730</v>
      </c>
      <c r="G554" s="191" t="s">
        <v>2157</v>
      </c>
      <c r="H554" s="191"/>
      <c r="I554" s="191"/>
      <c r="J554" s="18"/>
      <c r="K554" s="14"/>
    </row>
    <row r="555" spans="1:11" ht="20.25" customHeight="1">
      <c r="A555" s="9" t="s">
        <v>287</v>
      </c>
      <c r="B555" s="9">
        <v>331501026</v>
      </c>
      <c r="C555" s="6" t="s">
        <v>1090</v>
      </c>
      <c r="D555" s="9" t="s">
        <v>13</v>
      </c>
      <c r="E555" s="26">
        <v>2380</v>
      </c>
      <c r="F555" s="14">
        <v>2730</v>
      </c>
      <c r="G555" s="191" t="s">
        <v>2158</v>
      </c>
      <c r="H555" s="191"/>
      <c r="I555" s="191"/>
      <c r="J555" s="18"/>
      <c r="K555" s="14"/>
    </row>
    <row r="556" spans="1:11" ht="20.25" customHeight="1">
      <c r="A556" s="9" t="s">
        <v>287</v>
      </c>
      <c r="B556" s="9" t="s">
        <v>1091</v>
      </c>
      <c r="C556" s="6" t="s">
        <v>1092</v>
      </c>
      <c r="D556" s="9" t="s">
        <v>13</v>
      </c>
      <c r="E556" s="26">
        <v>2660</v>
      </c>
      <c r="F556" s="14">
        <v>3060</v>
      </c>
      <c r="G556" s="191"/>
      <c r="H556" s="191"/>
      <c r="I556" s="191"/>
      <c r="J556" s="18"/>
      <c r="K556" s="14"/>
    </row>
    <row r="557" spans="1:11" ht="14.25" customHeight="1">
      <c r="A557" s="9" t="s">
        <v>287</v>
      </c>
      <c r="B557" s="9">
        <v>331501027</v>
      </c>
      <c r="C557" s="6" t="s">
        <v>1093</v>
      </c>
      <c r="D557" s="9" t="s">
        <v>13</v>
      </c>
      <c r="E557" s="26">
        <v>2380</v>
      </c>
      <c r="F557" s="14">
        <v>2730</v>
      </c>
      <c r="G557" s="196" t="s">
        <v>2159</v>
      </c>
      <c r="H557" s="197"/>
      <c r="I557" s="196"/>
      <c r="J557" s="18"/>
      <c r="K557" s="14"/>
    </row>
    <row r="558" spans="1:11" ht="14.25" customHeight="1">
      <c r="A558" s="9" t="s">
        <v>287</v>
      </c>
      <c r="B558" s="9">
        <v>331501028</v>
      </c>
      <c r="C558" s="6" t="s">
        <v>1094</v>
      </c>
      <c r="D558" s="9" t="s">
        <v>1087</v>
      </c>
      <c r="E558" s="26">
        <v>1900</v>
      </c>
      <c r="F558" s="14">
        <v>2180</v>
      </c>
      <c r="G558" s="196"/>
      <c r="H558" s="197"/>
      <c r="I558" s="191"/>
      <c r="J558" s="18"/>
      <c r="K558" s="14"/>
    </row>
    <row r="559" spans="1:11" ht="14.25" customHeight="1">
      <c r="A559" s="9" t="s">
        <v>287</v>
      </c>
      <c r="B559" s="9">
        <v>331501029</v>
      </c>
      <c r="C559" s="6" t="s">
        <v>1095</v>
      </c>
      <c r="D559" s="9" t="s">
        <v>1087</v>
      </c>
      <c r="E559" s="26">
        <v>2000</v>
      </c>
      <c r="F559" s="14">
        <f>E559*1.15</f>
        <v>2300</v>
      </c>
      <c r="G559" s="191" t="s">
        <v>2160</v>
      </c>
      <c r="H559" s="191"/>
      <c r="I559" s="191"/>
      <c r="J559" s="18"/>
      <c r="K559" s="14"/>
    </row>
    <row r="560" spans="1:11" ht="14.25" customHeight="1">
      <c r="A560" s="9" t="s">
        <v>287</v>
      </c>
      <c r="B560" s="9">
        <v>331501030</v>
      </c>
      <c r="C560" s="6" t="s">
        <v>1096</v>
      </c>
      <c r="D560" s="9" t="s">
        <v>13</v>
      </c>
      <c r="E560" s="26">
        <v>2090</v>
      </c>
      <c r="F560" s="14">
        <v>2400</v>
      </c>
      <c r="G560" s="191" t="s">
        <v>2161</v>
      </c>
      <c r="H560" s="191"/>
      <c r="I560" s="191"/>
      <c r="J560" s="18"/>
      <c r="K560" s="14"/>
    </row>
    <row r="561" spans="1:11" ht="14.25" customHeight="1">
      <c r="A561" s="9" t="s">
        <v>287</v>
      </c>
      <c r="B561" s="9">
        <v>331501032</v>
      </c>
      <c r="C561" s="6" t="s">
        <v>1097</v>
      </c>
      <c r="D561" s="9" t="s">
        <v>1087</v>
      </c>
      <c r="E561" s="26">
        <v>2000</v>
      </c>
      <c r="F561" s="14">
        <f>E561*1.15</f>
        <v>2300</v>
      </c>
      <c r="G561" s="191" t="s">
        <v>2162</v>
      </c>
      <c r="H561" s="191"/>
      <c r="I561" s="191"/>
      <c r="J561" s="18">
        <v>2000</v>
      </c>
      <c r="K561" s="14">
        <f>J561*1.15</f>
        <v>2300</v>
      </c>
    </row>
    <row r="562" spans="1:11" ht="14.25" customHeight="1">
      <c r="A562" s="9" t="s">
        <v>287</v>
      </c>
      <c r="B562" s="9" t="s">
        <v>1098</v>
      </c>
      <c r="C562" s="6" t="s">
        <v>1099</v>
      </c>
      <c r="D562" s="9" t="s">
        <v>1087</v>
      </c>
      <c r="E562" s="26">
        <v>2280</v>
      </c>
      <c r="F562" s="14">
        <v>2620</v>
      </c>
      <c r="G562" s="191"/>
      <c r="H562" s="191"/>
      <c r="I562" s="191"/>
      <c r="J562" s="18"/>
      <c r="K562" s="14"/>
    </row>
    <row r="563" spans="1:11" ht="14.25" customHeight="1">
      <c r="A563" s="9" t="s">
        <v>287</v>
      </c>
      <c r="B563" s="9">
        <v>331501034</v>
      </c>
      <c r="C563" s="6" t="s">
        <v>1100</v>
      </c>
      <c r="D563" s="9" t="s">
        <v>13</v>
      </c>
      <c r="E563" s="26">
        <v>1240</v>
      </c>
      <c r="F563" s="14">
        <v>1420</v>
      </c>
      <c r="G563" s="191" t="s">
        <v>2163</v>
      </c>
      <c r="H563" s="191"/>
      <c r="I563" s="191"/>
      <c r="J563" s="18"/>
      <c r="K563" s="14"/>
    </row>
    <row r="564" spans="1:11" ht="14.25" customHeight="1">
      <c r="A564" s="9" t="s">
        <v>287</v>
      </c>
      <c r="B564" s="9">
        <v>331501036</v>
      </c>
      <c r="C564" s="6" t="s">
        <v>1101</v>
      </c>
      <c r="D564" s="9" t="s">
        <v>1102</v>
      </c>
      <c r="E564" s="26">
        <v>1200</v>
      </c>
      <c r="F564" s="14">
        <f>E564*1.15</f>
        <v>1380</v>
      </c>
      <c r="G564" s="191" t="s">
        <v>2164</v>
      </c>
      <c r="H564" s="191"/>
      <c r="I564" s="191"/>
      <c r="J564" s="18"/>
      <c r="K564" s="14"/>
    </row>
    <row r="565" spans="1:11" ht="14.25" customHeight="1">
      <c r="A565" s="9" t="s">
        <v>287</v>
      </c>
      <c r="B565" s="9">
        <v>331501037</v>
      </c>
      <c r="C565" s="6" t="s">
        <v>1103</v>
      </c>
      <c r="D565" s="9" t="s">
        <v>1102</v>
      </c>
      <c r="E565" s="26">
        <v>1810</v>
      </c>
      <c r="F565" s="14">
        <v>2080</v>
      </c>
      <c r="G565" s="191"/>
      <c r="H565" s="191"/>
      <c r="I565" s="191"/>
      <c r="J565" s="18"/>
      <c r="K565" s="14"/>
    </row>
    <row r="566" spans="1:11" ht="14.25" customHeight="1">
      <c r="A566" s="9" t="s">
        <v>287</v>
      </c>
      <c r="B566" s="9">
        <v>331501038</v>
      </c>
      <c r="C566" s="6" t="s">
        <v>1104</v>
      </c>
      <c r="D566" s="9" t="s">
        <v>1085</v>
      </c>
      <c r="E566" s="26">
        <v>1000</v>
      </c>
      <c r="F566" s="14">
        <f>E566*1.15</f>
        <v>1150</v>
      </c>
      <c r="G566" s="191" t="s">
        <v>2165</v>
      </c>
      <c r="H566" s="191"/>
      <c r="I566" s="191"/>
      <c r="J566" s="18"/>
      <c r="K566" s="14"/>
    </row>
    <row r="567" spans="1:11" ht="14.25" customHeight="1">
      <c r="A567" s="9" t="s">
        <v>287</v>
      </c>
      <c r="B567" s="9">
        <v>331501040</v>
      </c>
      <c r="C567" s="6" t="s">
        <v>1105</v>
      </c>
      <c r="D567" s="9" t="s">
        <v>1085</v>
      </c>
      <c r="E567" s="26">
        <v>2380</v>
      </c>
      <c r="F567" s="14">
        <v>2730</v>
      </c>
      <c r="G567" s="191"/>
      <c r="H567" s="191"/>
      <c r="I567" s="191"/>
      <c r="J567" s="18"/>
      <c r="K567" s="14"/>
    </row>
    <row r="568" spans="1:11" ht="14.25" customHeight="1">
      <c r="A568" s="9" t="s">
        <v>287</v>
      </c>
      <c r="B568" s="9">
        <v>331501041</v>
      </c>
      <c r="C568" s="6" t="s">
        <v>1106</v>
      </c>
      <c r="D568" s="9" t="s">
        <v>13</v>
      </c>
      <c r="E568" s="26">
        <v>1810</v>
      </c>
      <c r="F568" s="14">
        <v>2080</v>
      </c>
      <c r="G568" s="191" t="s">
        <v>2166</v>
      </c>
      <c r="H568" s="191"/>
      <c r="I568" s="191"/>
      <c r="J568" s="18"/>
      <c r="K568" s="14"/>
    </row>
    <row r="569" spans="1:11" ht="14.25" customHeight="1">
      <c r="A569" s="9" t="s">
        <v>287</v>
      </c>
      <c r="B569" s="9">
        <v>331501042</v>
      </c>
      <c r="C569" s="6" t="s">
        <v>1107</v>
      </c>
      <c r="D569" s="9" t="s">
        <v>13</v>
      </c>
      <c r="E569" s="26">
        <v>1700</v>
      </c>
      <c r="F569" s="14">
        <v>1950</v>
      </c>
      <c r="G569" s="191"/>
      <c r="H569" s="191"/>
      <c r="I569" s="191"/>
      <c r="J569" s="18">
        <v>2080</v>
      </c>
      <c r="K569" s="14">
        <f>J569*1.15</f>
        <v>2392</v>
      </c>
    </row>
    <row r="570" spans="1:11" ht="14.25" customHeight="1">
      <c r="A570" s="9" t="s">
        <v>287</v>
      </c>
      <c r="B570" s="9" t="s">
        <v>1108</v>
      </c>
      <c r="C570" s="6" t="s">
        <v>1109</v>
      </c>
      <c r="D570" s="9" t="s">
        <v>13</v>
      </c>
      <c r="E570" s="26">
        <v>2470</v>
      </c>
      <c r="F570" s="14">
        <v>2840</v>
      </c>
      <c r="G570" s="191"/>
      <c r="H570" s="191"/>
      <c r="I570" s="191"/>
      <c r="J570" s="18"/>
      <c r="K570" s="14"/>
    </row>
    <row r="571" spans="1:11" ht="14.25" customHeight="1">
      <c r="A571" s="9" t="s">
        <v>287</v>
      </c>
      <c r="B571" s="9" t="s">
        <v>1110</v>
      </c>
      <c r="C571" s="6" t="s">
        <v>1111</v>
      </c>
      <c r="D571" s="9" t="s">
        <v>13</v>
      </c>
      <c r="E571" s="26">
        <v>1700</v>
      </c>
      <c r="F571" s="14">
        <v>1950</v>
      </c>
      <c r="G571" s="191"/>
      <c r="H571" s="191"/>
      <c r="I571" s="191"/>
      <c r="J571" s="18"/>
      <c r="K571" s="14"/>
    </row>
    <row r="572" spans="1:11" ht="14.25" customHeight="1">
      <c r="A572" s="9" t="s">
        <v>287</v>
      </c>
      <c r="B572" s="9">
        <v>331501046</v>
      </c>
      <c r="C572" s="6" t="s">
        <v>1112</v>
      </c>
      <c r="D572" s="9" t="s">
        <v>13</v>
      </c>
      <c r="E572" s="26">
        <v>1810</v>
      </c>
      <c r="F572" s="14">
        <v>2080</v>
      </c>
      <c r="G572" s="191"/>
      <c r="H572" s="191"/>
      <c r="I572" s="191"/>
      <c r="J572" s="18"/>
      <c r="K572" s="14"/>
    </row>
    <row r="573" spans="1:11" ht="14.25" customHeight="1">
      <c r="A573" s="9" t="s">
        <v>287</v>
      </c>
      <c r="B573" s="9">
        <v>331501048</v>
      </c>
      <c r="C573" s="6" t="s">
        <v>1113</v>
      </c>
      <c r="D573" s="9" t="s">
        <v>13</v>
      </c>
      <c r="E573" s="26">
        <v>2190</v>
      </c>
      <c r="F573" s="14">
        <v>2520</v>
      </c>
      <c r="G573" s="191"/>
      <c r="H573" s="191"/>
      <c r="I573" s="191"/>
      <c r="J573" s="18"/>
      <c r="K573" s="14"/>
    </row>
    <row r="574" spans="1:11" ht="14.25" customHeight="1">
      <c r="A574" s="9" t="s">
        <v>287</v>
      </c>
      <c r="B574" s="9" t="s">
        <v>1114</v>
      </c>
      <c r="C574" s="6" t="s">
        <v>1115</v>
      </c>
      <c r="D574" s="9" t="s">
        <v>13</v>
      </c>
      <c r="E574" s="26">
        <v>2470</v>
      </c>
      <c r="F574" s="14">
        <v>2840</v>
      </c>
      <c r="G574" s="191"/>
      <c r="H574" s="191"/>
      <c r="I574" s="191"/>
      <c r="J574" s="18"/>
      <c r="K574" s="14"/>
    </row>
    <row r="575" spans="1:11" ht="14.25" customHeight="1">
      <c r="A575" s="9" t="s">
        <v>287</v>
      </c>
      <c r="B575" s="9">
        <v>331501052</v>
      </c>
      <c r="C575" s="6" t="s">
        <v>1116</v>
      </c>
      <c r="D575" s="9" t="s">
        <v>13</v>
      </c>
      <c r="E575" s="26">
        <v>2000</v>
      </c>
      <c r="F575" s="14">
        <f>E575*1.15</f>
        <v>2300</v>
      </c>
      <c r="G575" s="191" t="s">
        <v>2167</v>
      </c>
      <c r="H575" s="191"/>
      <c r="I575" s="191"/>
      <c r="J575" s="18"/>
      <c r="K575" s="14"/>
    </row>
    <row r="576" spans="1:11" ht="14.25" customHeight="1">
      <c r="A576" s="9" t="s">
        <v>287</v>
      </c>
      <c r="B576" s="9">
        <v>331501054</v>
      </c>
      <c r="C576" s="6" t="s">
        <v>1117</v>
      </c>
      <c r="D576" s="9" t="s">
        <v>13</v>
      </c>
      <c r="E576" s="26">
        <v>1240</v>
      </c>
      <c r="F576" s="14">
        <v>1420</v>
      </c>
      <c r="G576" s="200"/>
      <c r="H576" s="191"/>
      <c r="I576" s="191"/>
      <c r="J576" s="18">
        <v>1000</v>
      </c>
      <c r="K576" s="14">
        <f>J576*1.15</f>
        <v>1150</v>
      </c>
    </row>
    <row r="577" spans="1:11" ht="14.25" customHeight="1">
      <c r="A577" s="9" t="s">
        <v>287</v>
      </c>
      <c r="B577" s="9" t="s">
        <v>1118</v>
      </c>
      <c r="C577" s="6" t="s">
        <v>1119</v>
      </c>
      <c r="D577" s="9" t="s">
        <v>13</v>
      </c>
      <c r="E577" s="26">
        <v>2380</v>
      </c>
      <c r="F577" s="14">
        <v>2730</v>
      </c>
      <c r="G577" s="209"/>
      <c r="H577" s="191"/>
      <c r="I577" s="191"/>
      <c r="J577" s="18"/>
      <c r="K577" s="14"/>
    </row>
    <row r="578" spans="1:11" ht="14.25" customHeight="1">
      <c r="A578" s="9" t="s">
        <v>287</v>
      </c>
      <c r="B578" s="9">
        <v>331501058</v>
      </c>
      <c r="C578" s="6" t="s">
        <v>1120</v>
      </c>
      <c r="D578" s="9" t="s">
        <v>1085</v>
      </c>
      <c r="E578" s="26">
        <v>800</v>
      </c>
      <c r="F578" s="14">
        <f>E578*1.15</f>
        <v>919.9999999999999</v>
      </c>
      <c r="G578" s="191"/>
      <c r="H578" s="191"/>
      <c r="I578" s="191"/>
      <c r="J578" s="18"/>
      <c r="K578" s="14"/>
    </row>
    <row r="579" spans="1:11" ht="14.25" customHeight="1">
      <c r="A579" s="9" t="s">
        <v>287</v>
      </c>
      <c r="B579" s="9">
        <v>331501059</v>
      </c>
      <c r="C579" s="6" t="s">
        <v>1121</v>
      </c>
      <c r="D579" s="9" t="s">
        <v>1122</v>
      </c>
      <c r="E579" s="26">
        <v>800</v>
      </c>
      <c r="F579" s="14">
        <f>E579*1.15</f>
        <v>919.9999999999999</v>
      </c>
      <c r="G579" s="191" t="s">
        <v>2168</v>
      </c>
      <c r="H579" s="191"/>
      <c r="I579" s="191"/>
      <c r="J579" s="18"/>
      <c r="K579" s="14"/>
    </row>
    <row r="580" spans="1:11" ht="14.25" customHeight="1">
      <c r="A580" s="9"/>
      <c r="B580" s="37">
        <v>331502</v>
      </c>
      <c r="C580" s="8" t="s">
        <v>1123</v>
      </c>
      <c r="D580" s="9"/>
      <c r="E580" s="38"/>
      <c r="F580" s="14"/>
      <c r="G580" s="200"/>
      <c r="H580" s="191"/>
      <c r="I580" s="191"/>
      <c r="J580" s="18"/>
      <c r="K580" s="14"/>
    </row>
    <row r="581" spans="1:11" ht="14.25" customHeight="1">
      <c r="A581" s="9" t="s">
        <v>287</v>
      </c>
      <c r="B581" s="6">
        <v>331502002</v>
      </c>
      <c r="C581" s="6" t="s">
        <v>1124</v>
      </c>
      <c r="D581" s="9" t="s">
        <v>13</v>
      </c>
      <c r="E581" s="26">
        <v>1430</v>
      </c>
      <c r="F581" s="14">
        <v>1640</v>
      </c>
      <c r="G581" s="191"/>
      <c r="H581" s="191"/>
      <c r="I581" s="191"/>
      <c r="J581" s="18"/>
      <c r="K581" s="14"/>
    </row>
    <row r="582" spans="1:11" ht="14.25" customHeight="1">
      <c r="A582" s="9" t="s">
        <v>287</v>
      </c>
      <c r="B582" s="6">
        <v>331502004</v>
      </c>
      <c r="C582" s="6" t="s">
        <v>1125</v>
      </c>
      <c r="D582" s="9" t="s">
        <v>13</v>
      </c>
      <c r="E582" s="26">
        <v>1520</v>
      </c>
      <c r="F582" s="14">
        <f>E582*1.15</f>
        <v>1747.9999999999998</v>
      </c>
      <c r="G582" s="191"/>
      <c r="H582" s="191"/>
      <c r="I582" s="191"/>
      <c r="J582" s="18"/>
      <c r="K582" s="14"/>
    </row>
    <row r="583" spans="1:11" ht="14.25" customHeight="1">
      <c r="A583" s="9" t="s">
        <v>287</v>
      </c>
      <c r="B583" s="6">
        <v>331502005</v>
      </c>
      <c r="C583" s="6" t="s">
        <v>1126</v>
      </c>
      <c r="D583" s="9" t="s">
        <v>13</v>
      </c>
      <c r="E583" s="26">
        <v>1430</v>
      </c>
      <c r="F583" s="14">
        <v>1640</v>
      </c>
      <c r="G583" s="191" t="s">
        <v>2169</v>
      </c>
      <c r="H583" s="191"/>
      <c r="I583" s="191"/>
      <c r="J583" s="18"/>
      <c r="K583" s="14"/>
    </row>
    <row r="584" spans="1:11" ht="14.25" customHeight="1">
      <c r="A584" s="9" t="s">
        <v>287</v>
      </c>
      <c r="B584" s="6">
        <v>331502008</v>
      </c>
      <c r="C584" s="6" t="s">
        <v>1127</v>
      </c>
      <c r="D584" s="9" t="s">
        <v>13</v>
      </c>
      <c r="E584" s="26">
        <v>1330</v>
      </c>
      <c r="F584" s="14">
        <v>1530</v>
      </c>
      <c r="G584" s="191" t="s">
        <v>2170</v>
      </c>
      <c r="H584" s="191"/>
      <c r="I584" s="191"/>
      <c r="J584" s="18"/>
      <c r="K584" s="14"/>
    </row>
    <row r="585" spans="1:11" ht="14.25" customHeight="1">
      <c r="A585" s="9" t="s">
        <v>287</v>
      </c>
      <c r="B585" s="6">
        <v>331502009</v>
      </c>
      <c r="C585" s="6" t="s">
        <v>1128</v>
      </c>
      <c r="D585" s="9" t="s">
        <v>13</v>
      </c>
      <c r="E585" s="26">
        <v>1140</v>
      </c>
      <c r="F585" s="14">
        <v>1310</v>
      </c>
      <c r="G585" s="191"/>
      <c r="H585" s="191"/>
      <c r="I585" s="191"/>
      <c r="J585" s="18">
        <v>960</v>
      </c>
      <c r="K585" s="14">
        <f>J585*1.15</f>
        <v>1104</v>
      </c>
    </row>
    <row r="586" spans="1:11" ht="14.25" customHeight="1">
      <c r="A586" s="9" t="s">
        <v>287</v>
      </c>
      <c r="B586" s="6">
        <v>331502010</v>
      </c>
      <c r="C586" s="6" t="s">
        <v>1129</v>
      </c>
      <c r="D586" s="9" t="s">
        <v>13</v>
      </c>
      <c r="E586" s="26">
        <v>1520</v>
      </c>
      <c r="F586" s="14">
        <f>E586*1.15</f>
        <v>1747.9999999999998</v>
      </c>
      <c r="G586" s="191"/>
      <c r="H586" s="191"/>
      <c r="I586" s="191"/>
      <c r="J586" s="18"/>
      <c r="K586" s="14"/>
    </row>
    <row r="587" spans="1:11" ht="14.25" customHeight="1">
      <c r="A587" s="9" t="s">
        <v>287</v>
      </c>
      <c r="B587" s="6">
        <v>331502013</v>
      </c>
      <c r="C587" s="6" t="s">
        <v>1130</v>
      </c>
      <c r="D587" s="9" t="s">
        <v>13</v>
      </c>
      <c r="E587" s="26">
        <v>1000</v>
      </c>
      <c r="F587" s="14">
        <f>E587*1.15</f>
        <v>1150</v>
      </c>
      <c r="G587" s="191" t="s">
        <v>2171</v>
      </c>
      <c r="H587" s="191"/>
      <c r="I587" s="191"/>
      <c r="J587" s="18"/>
      <c r="K587" s="14"/>
    </row>
    <row r="588" spans="1:11" ht="14.25" customHeight="1">
      <c r="A588" s="9"/>
      <c r="B588" s="37">
        <v>331503</v>
      </c>
      <c r="C588" s="8" t="s">
        <v>1131</v>
      </c>
      <c r="D588" s="9"/>
      <c r="E588" s="38"/>
      <c r="F588" s="14"/>
      <c r="G588" s="191"/>
      <c r="H588" s="191"/>
      <c r="I588" s="191"/>
      <c r="J588" s="18"/>
      <c r="K588" s="14"/>
    </row>
    <row r="589" spans="1:11" ht="14.25" customHeight="1">
      <c r="A589" s="9" t="s">
        <v>287</v>
      </c>
      <c r="B589" s="6">
        <v>331503003</v>
      </c>
      <c r="C589" s="6" t="s">
        <v>1132</v>
      </c>
      <c r="D589" s="9" t="s">
        <v>13</v>
      </c>
      <c r="E589" s="26">
        <v>1520</v>
      </c>
      <c r="F589" s="14">
        <f>E589*1.15</f>
        <v>1747.9999999999998</v>
      </c>
      <c r="G589" s="191"/>
      <c r="H589" s="191"/>
      <c r="I589" s="191"/>
      <c r="J589" s="18"/>
      <c r="K589" s="14"/>
    </row>
    <row r="590" spans="1:11" ht="14.25" customHeight="1">
      <c r="A590" s="9" t="s">
        <v>287</v>
      </c>
      <c r="B590" s="6">
        <v>331503004</v>
      </c>
      <c r="C590" s="6" t="s">
        <v>1133</v>
      </c>
      <c r="D590" s="9" t="s">
        <v>13</v>
      </c>
      <c r="E590" s="26">
        <v>1520</v>
      </c>
      <c r="F590" s="14">
        <f>E590*1.15</f>
        <v>1747.9999999999998</v>
      </c>
      <c r="G590" s="191"/>
      <c r="H590" s="191"/>
      <c r="I590" s="191"/>
      <c r="J590" s="18"/>
      <c r="K590" s="14"/>
    </row>
    <row r="591" spans="1:11" ht="14.25" customHeight="1">
      <c r="A591" s="9" t="s">
        <v>287</v>
      </c>
      <c r="B591" s="6">
        <v>331503006</v>
      </c>
      <c r="C591" s="6" t="s">
        <v>1134</v>
      </c>
      <c r="D591" s="9" t="s">
        <v>13</v>
      </c>
      <c r="E591" s="26">
        <v>1810</v>
      </c>
      <c r="F591" s="14">
        <f>E591*1.15</f>
        <v>2081.5</v>
      </c>
      <c r="G591" s="191"/>
      <c r="H591" s="191"/>
      <c r="I591" s="191"/>
      <c r="J591" s="18"/>
      <c r="K591" s="14"/>
    </row>
    <row r="592" spans="1:11" ht="14.25" customHeight="1">
      <c r="A592" s="9" t="s">
        <v>287</v>
      </c>
      <c r="B592" s="6">
        <v>331503012</v>
      </c>
      <c r="C592" s="6" t="s">
        <v>1135</v>
      </c>
      <c r="D592" s="9" t="s">
        <v>13</v>
      </c>
      <c r="E592" s="26">
        <v>1430</v>
      </c>
      <c r="F592" s="14">
        <v>1640</v>
      </c>
      <c r="G592" s="191"/>
      <c r="H592" s="191" t="s">
        <v>2172</v>
      </c>
      <c r="I592" s="191"/>
      <c r="J592" s="18"/>
      <c r="K592" s="14"/>
    </row>
    <row r="593" spans="1:11" ht="14.25" customHeight="1">
      <c r="A593" s="9" t="s">
        <v>287</v>
      </c>
      <c r="B593" s="6">
        <v>331503013</v>
      </c>
      <c r="C593" s="6" t="s">
        <v>1136</v>
      </c>
      <c r="D593" s="9" t="s">
        <v>13</v>
      </c>
      <c r="E593" s="26">
        <v>1520</v>
      </c>
      <c r="F593" s="14">
        <v>1750</v>
      </c>
      <c r="G593" s="191"/>
      <c r="H593" s="191"/>
      <c r="I593" s="191"/>
      <c r="J593" s="18"/>
      <c r="K593" s="14"/>
    </row>
    <row r="594" spans="1:11" ht="14.25" customHeight="1">
      <c r="A594" s="9" t="s">
        <v>287</v>
      </c>
      <c r="B594" s="6">
        <v>331503015</v>
      </c>
      <c r="C594" s="6" t="s">
        <v>1137</v>
      </c>
      <c r="D594" s="9" t="s">
        <v>13</v>
      </c>
      <c r="E594" s="26">
        <v>1520</v>
      </c>
      <c r="F594" s="14">
        <v>1750</v>
      </c>
      <c r="G594" s="191"/>
      <c r="H594" s="191" t="s">
        <v>2172</v>
      </c>
      <c r="I594" s="191"/>
      <c r="J594" s="18"/>
      <c r="K594" s="14"/>
    </row>
    <row r="595" spans="1:11" ht="14.25" customHeight="1">
      <c r="A595" s="9" t="s">
        <v>287</v>
      </c>
      <c r="B595" s="6">
        <v>331503016</v>
      </c>
      <c r="C595" s="6" t="s">
        <v>1138</v>
      </c>
      <c r="D595" s="9" t="s">
        <v>13</v>
      </c>
      <c r="E595" s="26">
        <v>760</v>
      </c>
      <c r="F595" s="14">
        <v>875</v>
      </c>
      <c r="G595" s="191" t="s">
        <v>2173</v>
      </c>
      <c r="H595" s="191"/>
      <c r="I595" s="191"/>
      <c r="J595" s="18"/>
      <c r="K595" s="14"/>
    </row>
    <row r="596" spans="1:11" ht="14.25" customHeight="1">
      <c r="A596" s="9" t="s">
        <v>287</v>
      </c>
      <c r="B596" s="6">
        <v>331503017</v>
      </c>
      <c r="C596" s="6" t="s">
        <v>1139</v>
      </c>
      <c r="D596" s="9" t="s">
        <v>13</v>
      </c>
      <c r="E596" s="26">
        <v>1240</v>
      </c>
      <c r="F596" s="14">
        <v>1420</v>
      </c>
      <c r="G596" s="191"/>
      <c r="H596" s="191"/>
      <c r="I596" s="191"/>
      <c r="J596" s="18"/>
      <c r="K596" s="14"/>
    </row>
    <row r="597" spans="1:11" ht="14.25" customHeight="1">
      <c r="A597" s="9" t="s">
        <v>287</v>
      </c>
      <c r="B597" s="6">
        <v>331503018</v>
      </c>
      <c r="C597" s="6" t="s">
        <v>1140</v>
      </c>
      <c r="D597" s="9" t="s">
        <v>13</v>
      </c>
      <c r="E597" s="26">
        <v>760</v>
      </c>
      <c r="F597" s="14">
        <v>875</v>
      </c>
      <c r="G597" s="191"/>
      <c r="H597" s="191"/>
      <c r="I597" s="191"/>
      <c r="J597" s="18"/>
      <c r="K597" s="14"/>
    </row>
    <row r="598" spans="1:11" ht="14.25" customHeight="1">
      <c r="A598" s="9" t="s">
        <v>287</v>
      </c>
      <c r="B598" s="6">
        <v>331503019</v>
      </c>
      <c r="C598" s="6" t="s">
        <v>1141</v>
      </c>
      <c r="D598" s="9" t="s">
        <v>13</v>
      </c>
      <c r="E598" s="26">
        <v>760</v>
      </c>
      <c r="F598" s="14">
        <v>875</v>
      </c>
      <c r="G598" s="191"/>
      <c r="H598" s="191"/>
      <c r="I598" s="191"/>
      <c r="J598" s="18">
        <v>640</v>
      </c>
      <c r="K598" s="14">
        <f>J598*1.15</f>
        <v>736</v>
      </c>
    </row>
    <row r="599" spans="1:11" ht="14.25" customHeight="1">
      <c r="A599" s="9" t="s">
        <v>287</v>
      </c>
      <c r="B599" s="6">
        <v>331503020</v>
      </c>
      <c r="C599" s="6" t="s">
        <v>1142</v>
      </c>
      <c r="D599" s="9" t="s">
        <v>13</v>
      </c>
      <c r="E599" s="26">
        <v>700</v>
      </c>
      <c r="F599" s="14">
        <f>E599*1.15</f>
        <v>804.9999999999999</v>
      </c>
      <c r="G599" s="200"/>
      <c r="H599" s="191"/>
      <c r="I599" s="191"/>
      <c r="J599" s="18"/>
      <c r="K599" s="14"/>
    </row>
    <row r="600" spans="1:11" ht="14.25" customHeight="1">
      <c r="A600" s="9"/>
      <c r="B600" s="37">
        <v>331504</v>
      </c>
      <c r="C600" s="8" t="s">
        <v>1143</v>
      </c>
      <c r="D600" s="9"/>
      <c r="E600" s="38"/>
      <c r="F600" s="14"/>
      <c r="G600" s="209"/>
      <c r="H600" s="191"/>
      <c r="I600" s="191"/>
      <c r="J600" s="18"/>
      <c r="K600" s="14"/>
    </row>
    <row r="601" spans="1:11" ht="14.25" customHeight="1">
      <c r="A601" s="9" t="s">
        <v>287</v>
      </c>
      <c r="B601" s="6">
        <v>331504001</v>
      </c>
      <c r="C601" s="6" t="s">
        <v>1144</v>
      </c>
      <c r="D601" s="9" t="s">
        <v>13</v>
      </c>
      <c r="E601" s="26">
        <v>1240</v>
      </c>
      <c r="F601" s="14">
        <v>1420</v>
      </c>
      <c r="G601" s="191" t="s">
        <v>2174</v>
      </c>
      <c r="H601" s="191"/>
      <c r="I601" s="191"/>
      <c r="J601" s="18"/>
      <c r="K601" s="14"/>
    </row>
    <row r="602" spans="1:11" ht="14.25" customHeight="1">
      <c r="A602" s="9" t="s">
        <v>287</v>
      </c>
      <c r="B602" s="6">
        <v>331504003</v>
      </c>
      <c r="C602" s="6" t="s">
        <v>1145</v>
      </c>
      <c r="D602" s="9" t="s">
        <v>13</v>
      </c>
      <c r="E602" s="26">
        <v>1430</v>
      </c>
      <c r="F602" s="14">
        <v>1640</v>
      </c>
      <c r="G602" s="191" t="s">
        <v>2175</v>
      </c>
      <c r="H602" s="191"/>
      <c r="I602" s="191"/>
      <c r="J602" s="18">
        <v>1200</v>
      </c>
      <c r="K602" s="14">
        <f>J602*1.15</f>
        <v>1380</v>
      </c>
    </row>
    <row r="603" spans="1:11" ht="14.25" customHeight="1">
      <c r="A603" s="9" t="s">
        <v>287</v>
      </c>
      <c r="B603" s="6">
        <v>331504006</v>
      </c>
      <c r="C603" s="6" t="s">
        <v>1146</v>
      </c>
      <c r="D603" s="9" t="s">
        <v>13</v>
      </c>
      <c r="E603" s="26">
        <v>1520</v>
      </c>
      <c r="F603" s="14">
        <v>1750</v>
      </c>
      <c r="G603" s="191"/>
      <c r="H603" s="191"/>
      <c r="I603" s="191"/>
      <c r="J603" s="18"/>
      <c r="K603" s="14"/>
    </row>
    <row r="604" spans="1:11" ht="14.25" customHeight="1">
      <c r="A604" s="9" t="s">
        <v>287</v>
      </c>
      <c r="B604" s="6">
        <v>331504007</v>
      </c>
      <c r="C604" s="6" t="s">
        <v>1147</v>
      </c>
      <c r="D604" s="9" t="s">
        <v>13</v>
      </c>
      <c r="E604" s="26">
        <v>1710</v>
      </c>
      <c r="F604" s="14">
        <v>1960</v>
      </c>
      <c r="G604" s="191"/>
      <c r="H604" s="191"/>
      <c r="I604" s="191"/>
      <c r="J604" s="18"/>
      <c r="K604" s="14"/>
    </row>
    <row r="605" spans="1:11" ht="14.25" customHeight="1">
      <c r="A605" s="9" t="s">
        <v>287</v>
      </c>
      <c r="B605" s="6">
        <v>331504008</v>
      </c>
      <c r="C605" s="6" t="s">
        <v>1148</v>
      </c>
      <c r="D605" s="9" t="s">
        <v>13</v>
      </c>
      <c r="E605" s="26">
        <v>1810</v>
      </c>
      <c r="F605" s="14">
        <v>2080</v>
      </c>
      <c r="G605" s="191"/>
      <c r="H605" s="191"/>
      <c r="I605" s="191"/>
      <c r="J605" s="18"/>
      <c r="K605" s="14"/>
    </row>
    <row r="606" spans="1:11" ht="14.25" customHeight="1">
      <c r="A606" s="9" t="s">
        <v>287</v>
      </c>
      <c r="B606" s="6">
        <v>331504010</v>
      </c>
      <c r="C606" s="6" t="s">
        <v>1149</v>
      </c>
      <c r="D606" s="9" t="s">
        <v>13</v>
      </c>
      <c r="E606" s="26">
        <v>760</v>
      </c>
      <c r="F606" s="14">
        <v>875</v>
      </c>
      <c r="G606" s="191" t="s">
        <v>2176</v>
      </c>
      <c r="H606" s="191"/>
      <c r="I606" s="191"/>
      <c r="J606" s="18"/>
      <c r="K606" s="14"/>
    </row>
    <row r="607" spans="1:11" ht="14.25" customHeight="1">
      <c r="A607" s="9" t="s">
        <v>287</v>
      </c>
      <c r="B607" s="6">
        <v>331504011</v>
      </c>
      <c r="C607" s="6" t="s">
        <v>1150</v>
      </c>
      <c r="D607" s="9" t="s">
        <v>13</v>
      </c>
      <c r="E607" s="26">
        <v>665</v>
      </c>
      <c r="F607" s="14">
        <v>765</v>
      </c>
      <c r="G607" s="191"/>
      <c r="H607" s="191"/>
      <c r="I607" s="191"/>
      <c r="J607" s="18">
        <v>560</v>
      </c>
      <c r="K607" s="14">
        <f>J607*1.15</f>
        <v>644</v>
      </c>
    </row>
    <row r="608" spans="1:11" ht="14.25" customHeight="1">
      <c r="A608" s="9"/>
      <c r="B608" s="37">
        <v>331505</v>
      </c>
      <c r="C608" s="8" t="s">
        <v>1151</v>
      </c>
      <c r="D608" s="9"/>
      <c r="E608" s="38"/>
      <c r="F608" s="14"/>
      <c r="G608" s="191"/>
      <c r="H608" s="191"/>
      <c r="I608" s="191"/>
      <c r="J608" s="18"/>
      <c r="K608" s="14"/>
    </row>
    <row r="609" spans="1:11" ht="14.25" customHeight="1">
      <c r="A609" s="9" t="s">
        <v>287</v>
      </c>
      <c r="B609" s="6">
        <v>331505001</v>
      </c>
      <c r="C609" s="6" t="s">
        <v>1152</v>
      </c>
      <c r="D609" s="9" t="s">
        <v>13</v>
      </c>
      <c r="E609" s="26">
        <v>950</v>
      </c>
      <c r="F609" s="14">
        <v>1090</v>
      </c>
      <c r="G609" s="191" t="s">
        <v>2177</v>
      </c>
      <c r="H609" s="191"/>
      <c r="I609" s="191"/>
      <c r="J609" s="18">
        <v>800</v>
      </c>
      <c r="K609" s="14">
        <f aca="true" t="shared" si="3" ref="K609:K614">J609*1.15</f>
        <v>919.9999999999999</v>
      </c>
    </row>
    <row r="610" spans="1:11" ht="14.25" customHeight="1">
      <c r="A610" s="9" t="s">
        <v>287</v>
      </c>
      <c r="B610" s="6">
        <v>331505002</v>
      </c>
      <c r="C610" s="6" t="s">
        <v>1153</v>
      </c>
      <c r="D610" s="9" t="s">
        <v>13</v>
      </c>
      <c r="E610" s="26">
        <v>1050</v>
      </c>
      <c r="F610" s="14">
        <v>1200</v>
      </c>
      <c r="G610" s="191"/>
      <c r="H610" s="191"/>
      <c r="I610" s="191"/>
      <c r="J610" s="18">
        <v>880</v>
      </c>
      <c r="K610" s="14">
        <f t="shared" si="3"/>
        <v>1011.9999999999999</v>
      </c>
    </row>
    <row r="611" spans="1:11" ht="14.25" customHeight="1">
      <c r="A611" s="9" t="s">
        <v>287</v>
      </c>
      <c r="B611" s="6">
        <v>331505003</v>
      </c>
      <c r="C611" s="6" t="s">
        <v>1154</v>
      </c>
      <c r="D611" s="9" t="s">
        <v>13</v>
      </c>
      <c r="E611" s="26">
        <v>950</v>
      </c>
      <c r="F611" s="14">
        <v>1090</v>
      </c>
      <c r="G611" s="196"/>
      <c r="H611" s="197"/>
      <c r="I611" s="196"/>
      <c r="J611" s="18">
        <v>800</v>
      </c>
      <c r="K611" s="14">
        <f t="shared" si="3"/>
        <v>919.9999999999999</v>
      </c>
    </row>
    <row r="612" spans="1:11" ht="14.25" customHeight="1">
      <c r="A612" s="9" t="s">
        <v>287</v>
      </c>
      <c r="B612" s="6">
        <v>331505004</v>
      </c>
      <c r="C612" s="6" t="s">
        <v>1155</v>
      </c>
      <c r="D612" s="9" t="s">
        <v>13</v>
      </c>
      <c r="E612" s="26">
        <v>1050</v>
      </c>
      <c r="F612" s="14">
        <v>1200</v>
      </c>
      <c r="G612" s="191" t="s">
        <v>2178</v>
      </c>
      <c r="H612" s="191"/>
      <c r="I612" s="191"/>
      <c r="J612" s="18">
        <v>880</v>
      </c>
      <c r="K612" s="14">
        <f t="shared" si="3"/>
        <v>1011.9999999999999</v>
      </c>
    </row>
    <row r="613" spans="1:11" ht="14.25" customHeight="1">
      <c r="A613" s="9" t="s">
        <v>287</v>
      </c>
      <c r="B613" s="6">
        <v>331505005</v>
      </c>
      <c r="C613" s="6" t="s">
        <v>1156</v>
      </c>
      <c r="D613" s="9" t="s">
        <v>13</v>
      </c>
      <c r="E613" s="26">
        <v>1140</v>
      </c>
      <c r="F613" s="14">
        <v>1310</v>
      </c>
      <c r="G613" s="191" t="s">
        <v>2179</v>
      </c>
      <c r="H613" s="191"/>
      <c r="I613" s="191"/>
      <c r="J613" s="18">
        <v>960</v>
      </c>
      <c r="K613" s="14">
        <f t="shared" si="3"/>
        <v>1104</v>
      </c>
    </row>
    <row r="614" spans="1:11" ht="14.25" customHeight="1">
      <c r="A614" s="9" t="s">
        <v>287</v>
      </c>
      <c r="B614" s="6">
        <v>331505006</v>
      </c>
      <c r="C614" s="6" t="s">
        <v>1157</v>
      </c>
      <c r="D614" s="9" t="s">
        <v>13</v>
      </c>
      <c r="E614" s="26">
        <v>1050</v>
      </c>
      <c r="F614" s="14">
        <v>1200</v>
      </c>
      <c r="G614" s="191" t="s">
        <v>2180</v>
      </c>
      <c r="H614" s="191"/>
      <c r="I614" s="191"/>
      <c r="J614" s="18">
        <v>880</v>
      </c>
      <c r="K614" s="14">
        <f t="shared" si="3"/>
        <v>1011.9999999999999</v>
      </c>
    </row>
    <row r="615" spans="1:11" ht="14.25" customHeight="1">
      <c r="A615" s="9" t="s">
        <v>287</v>
      </c>
      <c r="B615" s="6">
        <v>331505007</v>
      </c>
      <c r="C615" s="6" t="s">
        <v>1158</v>
      </c>
      <c r="D615" s="9" t="s">
        <v>13</v>
      </c>
      <c r="E615" s="26">
        <v>1050</v>
      </c>
      <c r="F615" s="14">
        <v>1200</v>
      </c>
      <c r="G615" s="191"/>
      <c r="H615" s="191"/>
      <c r="I615" s="191"/>
      <c r="J615" s="18"/>
      <c r="K615" s="14"/>
    </row>
    <row r="616" spans="1:11" ht="14.25" customHeight="1">
      <c r="A616" s="9" t="s">
        <v>287</v>
      </c>
      <c r="B616" s="6">
        <v>331505008</v>
      </c>
      <c r="C616" s="6" t="s">
        <v>1159</v>
      </c>
      <c r="D616" s="9" t="s">
        <v>13</v>
      </c>
      <c r="E616" s="26">
        <v>1140</v>
      </c>
      <c r="F616" s="14">
        <v>1310</v>
      </c>
      <c r="G616" s="191" t="s">
        <v>2181</v>
      </c>
      <c r="H616" s="191"/>
      <c r="I616" s="191"/>
      <c r="J616" s="18">
        <v>960</v>
      </c>
      <c r="K616" s="14">
        <f>J616*1.15</f>
        <v>1104</v>
      </c>
    </row>
    <row r="617" spans="1:11" ht="14.25" customHeight="1">
      <c r="A617" s="9" t="s">
        <v>287</v>
      </c>
      <c r="B617" s="6">
        <v>331505009</v>
      </c>
      <c r="C617" s="6" t="s">
        <v>1160</v>
      </c>
      <c r="D617" s="9" t="s">
        <v>13</v>
      </c>
      <c r="E617" s="26">
        <v>1240</v>
      </c>
      <c r="F617" s="14">
        <v>1420</v>
      </c>
      <c r="G617" s="191"/>
      <c r="H617" s="191"/>
      <c r="I617" s="191"/>
      <c r="J617" s="18"/>
      <c r="K617" s="14"/>
    </row>
    <row r="618" spans="1:11" ht="14.25" customHeight="1">
      <c r="A618" s="9" t="s">
        <v>287</v>
      </c>
      <c r="B618" s="6">
        <v>331505010</v>
      </c>
      <c r="C618" s="6" t="s">
        <v>1161</v>
      </c>
      <c r="D618" s="9" t="s">
        <v>13</v>
      </c>
      <c r="E618" s="26">
        <v>950</v>
      </c>
      <c r="F618" s="14">
        <v>1090</v>
      </c>
      <c r="G618" s="191"/>
      <c r="H618" s="191"/>
      <c r="I618" s="191"/>
      <c r="J618" s="18">
        <v>800</v>
      </c>
      <c r="K618" s="14">
        <f>J618*1.15</f>
        <v>919.9999999999999</v>
      </c>
    </row>
    <row r="619" spans="1:11" ht="14.25" customHeight="1">
      <c r="A619" s="9" t="s">
        <v>287</v>
      </c>
      <c r="B619" s="6">
        <v>331505011</v>
      </c>
      <c r="C619" s="6" t="s">
        <v>1162</v>
      </c>
      <c r="D619" s="9" t="s">
        <v>13</v>
      </c>
      <c r="E619" s="26">
        <v>1140</v>
      </c>
      <c r="F619" s="14">
        <v>1310</v>
      </c>
      <c r="G619" s="191" t="s">
        <v>2182</v>
      </c>
      <c r="H619" s="191"/>
      <c r="I619" s="191"/>
      <c r="J619" s="18">
        <v>960</v>
      </c>
      <c r="K619" s="14">
        <f>J619*1.15</f>
        <v>1104</v>
      </c>
    </row>
    <row r="620" spans="1:11" ht="14.25" customHeight="1">
      <c r="A620" s="9" t="s">
        <v>287</v>
      </c>
      <c r="B620" s="6">
        <v>331505012</v>
      </c>
      <c r="C620" s="6" t="s">
        <v>1163</v>
      </c>
      <c r="D620" s="9" t="s">
        <v>13</v>
      </c>
      <c r="E620" s="26">
        <v>1710</v>
      </c>
      <c r="F620" s="14">
        <v>1960</v>
      </c>
      <c r="G620" s="191"/>
      <c r="H620" s="191"/>
      <c r="I620" s="191"/>
      <c r="J620" s="18"/>
      <c r="K620" s="14"/>
    </row>
    <row r="621" spans="1:11" ht="14.25" customHeight="1">
      <c r="A621" s="9" t="s">
        <v>287</v>
      </c>
      <c r="B621" s="6">
        <v>331505013</v>
      </c>
      <c r="C621" s="6" t="s">
        <v>1164</v>
      </c>
      <c r="D621" s="9" t="s">
        <v>13</v>
      </c>
      <c r="E621" s="26">
        <v>1050</v>
      </c>
      <c r="F621" s="14">
        <v>1200</v>
      </c>
      <c r="G621" s="191"/>
      <c r="H621" s="191"/>
      <c r="I621" s="191"/>
      <c r="J621" s="18"/>
      <c r="K621" s="14"/>
    </row>
    <row r="622" spans="1:11" ht="14.25" customHeight="1">
      <c r="A622" s="9" t="s">
        <v>287</v>
      </c>
      <c r="B622" s="6">
        <v>331505014</v>
      </c>
      <c r="C622" s="6" t="s">
        <v>1165</v>
      </c>
      <c r="D622" s="9" t="s">
        <v>13</v>
      </c>
      <c r="E622" s="26">
        <v>1330</v>
      </c>
      <c r="F622" s="14">
        <v>1530</v>
      </c>
      <c r="G622" s="191" t="s">
        <v>2183</v>
      </c>
      <c r="H622" s="191"/>
      <c r="I622" s="191"/>
      <c r="J622" s="18"/>
      <c r="K622" s="14"/>
    </row>
    <row r="623" spans="1:11" ht="14.25" customHeight="1">
      <c r="A623" s="9" t="s">
        <v>287</v>
      </c>
      <c r="B623" s="6">
        <v>331505016</v>
      </c>
      <c r="C623" s="6" t="s">
        <v>1166</v>
      </c>
      <c r="D623" s="9" t="s">
        <v>13</v>
      </c>
      <c r="E623" s="26">
        <v>1240</v>
      </c>
      <c r="F623" s="14">
        <v>1420</v>
      </c>
      <c r="G623" s="191"/>
      <c r="H623" s="191"/>
      <c r="I623" s="191"/>
      <c r="J623" s="18">
        <v>1000</v>
      </c>
      <c r="K623" s="14">
        <f>J623*1.15</f>
        <v>1150</v>
      </c>
    </row>
    <row r="624" spans="1:11" ht="14.25" customHeight="1">
      <c r="A624" s="9" t="s">
        <v>287</v>
      </c>
      <c r="B624" s="6">
        <v>331505017</v>
      </c>
      <c r="C624" s="6" t="s">
        <v>1167</v>
      </c>
      <c r="D624" s="9" t="s">
        <v>13</v>
      </c>
      <c r="E624" s="26">
        <v>1050</v>
      </c>
      <c r="F624" s="14">
        <v>1200</v>
      </c>
      <c r="G624" s="196"/>
      <c r="H624" s="197"/>
      <c r="I624" s="196"/>
      <c r="J624" s="18">
        <v>880</v>
      </c>
      <c r="K624" s="14">
        <f>J624*1.15</f>
        <v>1011.9999999999999</v>
      </c>
    </row>
    <row r="625" spans="1:11" ht="14.25" customHeight="1">
      <c r="A625" s="9" t="s">
        <v>287</v>
      </c>
      <c r="B625" s="6">
        <v>331505018</v>
      </c>
      <c r="C625" s="6" t="s">
        <v>1168</v>
      </c>
      <c r="D625" s="9" t="s">
        <v>13</v>
      </c>
      <c r="E625" s="26">
        <v>1240</v>
      </c>
      <c r="F625" s="14">
        <v>1420</v>
      </c>
      <c r="G625" s="191"/>
      <c r="H625" s="191"/>
      <c r="I625" s="191"/>
      <c r="J625" s="18"/>
      <c r="K625" s="14"/>
    </row>
    <row r="626" spans="1:11" ht="14.25" customHeight="1">
      <c r="A626" s="9" t="s">
        <v>287</v>
      </c>
      <c r="B626" s="6">
        <v>331505019</v>
      </c>
      <c r="C626" s="6" t="s">
        <v>1169</v>
      </c>
      <c r="D626" s="9" t="s">
        <v>13</v>
      </c>
      <c r="E626" s="26">
        <v>1050</v>
      </c>
      <c r="F626" s="14">
        <v>1200</v>
      </c>
      <c r="G626" s="191"/>
      <c r="H626" s="191"/>
      <c r="I626" s="191"/>
      <c r="J626" s="18">
        <v>880</v>
      </c>
      <c r="K626" s="14">
        <f>J626*1.15</f>
        <v>1011.9999999999999</v>
      </c>
    </row>
    <row r="627" spans="1:11" ht="14.25" customHeight="1">
      <c r="A627" s="9" t="s">
        <v>287</v>
      </c>
      <c r="B627" s="6">
        <v>331505020</v>
      </c>
      <c r="C627" s="6" t="s">
        <v>1170</v>
      </c>
      <c r="D627" s="9" t="s">
        <v>13</v>
      </c>
      <c r="E627" s="26">
        <v>1240</v>
      </c>
      <c r="F627" s="14">
        <v>1420</v>
      </c>
      <c r="G627" s="191"/>
      <c r="H627" s="191"/>
      <c r="I627" s="191"/>
      <c r="J627" s="18">
        <v>1000</v>
      </c>
      <c r="K627" s="14">
        <f>J627*1.15</f>
        <v>1150</v>
      </c>
    </row>
    <row r="628" spans="1:11" ht="14.25" customHeight="1">
      <c r="A628" s="9" t="s">
        <v>287</v>
      </c>
      <c r="B628" s="6">
        <v>331505021</v>
      </c>
      <c r="C628" s="6" t="s">
        <v>1171</v>
      </c>
      <c r="D628" s="9" t="s">
        <v>13</v>
      </c>
      <c r="E628" s="26">
        <v>950</v>
      </c>
      <c r="F628" s="14">
        <v>1090</v>
      </c>
      <c r="G628" s="191"/>
      <c r="H628" s="191"/>
      <c r="I628" s="191"/>
      <c r="J628" s="18">
        <v>800</v>
      </c>
      <c r="K628" s="14">
        <f>J628*1.15</f>
        <v>919.9999999999999</v>
      </c>
    </row>
    <row r="629" spans="1:11" ht="14.25" customHeight="1">
      <c r="A629" s="9" t="s">
        <v>287</v>
      </c>
      <c r="B629" s="6">
        <v>331505022</v>
      </c>
      <c r="C629" s="6" t="s">
        <v>1172</v>
      </c>
      <c r="D629" s="9" t="s">
        <v>13</v>
      </c>
      <c r="E629" s="26">
        <v>950</v>
      </c>
      <c r="F629" s="14">
        <v>1090</v>
      </c>
      <c r="G629" s="191"/>
      <c r="H629" s="191"/>
      <c r="I629" s="191"/>
      <c r="J629" s="18">
        <v>800</v>
      </c>
      <c r="K629" s="14">
        <f>J629*1.15</f>
        <v>919.9999999999999</v>
      </c>
    </row>
    <row r="630" spans="1:11" ht="14.25" customHeight="1">
      <c r="A630" s="9" t="s">
        <v>287</v>
      </c>
      <c r="B630" s="6">
        <v>331505023</v>
      </c>
      <c r="C630" s="6" t="s">
        <v>1173</v>
      </c>
      <c r="D630" s="9" t="s">
        <v>13</v>
      </c>
      <c r="E630" s="26">
        <v>1330</v>
      </c>
      <c r="F630" s="14">
        <v>1530</v>
      </c>
      <c r="G630" s="191"/>
      <c r="H630" s="191"/>
      <c r="I630" s="191"/>
      <c r="J630" s="18">
        <v>1330</v>
      </c>
      <c r="K630" s="14">
        <f>J630*1.15</f>
        <v>1529.4999999999998</v>
      </c>
    </row>
    <row r="631" spans="1:11" ht="14.25" customHeight="1">
      <c r="A631" s="9" t="s">
        <v>287</v>
      </c>
      <c r="B631" s="6">
        <v>331505024</v>
      </c>
      <c r="C631" s="6" t="s">
        <v>1174</v>
      </c>
      <c r="D631" s="9" t="s">
        <v>13</v>
      </c>
      <c r="E631" s="26">
        <v>1330</v>
      </c>
      <c r="F631" s="14">
        <v>1530</v>
      </c>
      <c r="G631" s="191"/>
      <c r="H631" s="191"/>
      <c r="I631" s="191"/>
      <c r="J631" s="18"/>
      <c r="K631" s="14"/>
    </row>
    <row r="632" spans="1:11" ht="14.25" customHeight="1">
      <c r="A632" s="9" t="s">
        <v>287</v>
      </c>
      <c r="B632" s="6">
        <v>331505025</v>
      </c>
      <c r="C632" s="6" t="s">
        <v>1175</v>
      </c>
      <c r="D632" s="9" t="s">
        <v>13</v>
      </c>
      <c r="E632" s="26">
        <v>1240</v>
      </c>
      <c r="F632" s="14">
        <v>1420</v>
      </c>
      <c r="G632" s="191"/>
      <c r="H632" s="191"/>
      <c r="I632" s="191"/>
      <c r="J632" s="18"/>
      <c r="K632" s="14"/>
    </row>
    <row r="633" spans="1:11" ht="14.25" customHeight="1">
      <c r="A633" s="9" t="s">
        <v>287</v>
      </c>
      <c r="B633" s="6">
        <v>331505026</v>
      </c>
      <c r="C633" s="6" t="s">
        <v>1176</v>
      </c>
      <c r="D633" s="9" t="s">
        <v>13</v>
      </c>
      <c r="E633" s="26">
        <v>1330</v>
      </c>
      <c r="F633" s="14">
        <v>1530</v>
      </c>
      <c r="G633" s="191"/>
      <c r="H633" s="191"/>
      <c r="I633" s="191"/>
      <c r="J633" s="18"/>
      <c r="K633" s="14"/>
    </row>
    <row r="634" spans="1:11" ht="14.25" customHeight="1">
      <c r="A634" s="9" t="s">
        <v>287</v>
      </c>
      <c r="B634" s="6">
        <v>331505027</v>
      </c>
      <c r="C634" s="6" t="s">
        <v>1177</v>
      </c>
      <c r="D634" s="9" t="s">
        <v>13</v>
      </c>
      <c r="E634" s="26">
        <v>1240</v>
      </c>
      <c r="F634" s="14">
        <v>1420</v>
      </c>
      <c r="G634" s="191"/>
      <c r="H634" s="191"/>
      <c r="I634" s="191"/>
      <c r="J634" s="18"/>
      <c r="K634" s="14"/>
    </row>
    <row r="635" spans="1:11" ht="14.25" customHeight="1">
      <c r="A635" s="9" t="s">
        <v>287</v>
      </c>
      <c r="B635" s="6">
        <v>331505033</v>
      </c>
      <c r="C635" s="6" t="s">
        <v>1178</v>
      </c>
      <c r="D635" s="9" t="s">
        <v>13</v>
      </c>
      <c r="E635" s="26">
        <v>1240</v>
      </c>
      <c r="F635" s="14">
        <v>1420</v>
      </c>
      <c r="G635" s="191"/>
      <c r="H635" s="191"/>
      <c r="I635" s="191"/>
      <c r="J635" s="18"/>
      <c r="K635" s="14"/>
    </row>
    <row r="636" spans="1:11" ht="14.25" customHeight="1">
      <c r="A636" s="9" t="s">
        <v>287</v>
      </c>
      <c r="B636" s="6">
        <v>331505035</v>
      </c>
      <c r="C636" s="6" t="s">
        <v>1179</v>
      </c>
      <c r="D636" s="9" t="s">
        <v>13</v>
      </c>
      <c r="E636" s="26">
        <v>1140</v>
      </c>
      <c r="F636" s="14">
        <v>1310</v>
      </c>
      <c r="G636" s="191"/>
      <c r="H636" s="191"/>
      <c r="I636" s="191"/>
      <c r="J636" s="18">
        <v>960</v>
      </c>
      <c r="K636" s="14">
        <f>J636*1.15</f>
        <v>1104</v>
      </c>
    </row>
    <row r="637" spans="1:11" ht="14.25" customHeight="1">
      <c r="A637" s="9" t="s">
        <v>287</v>
      </c>
      <c r="B637" s="6">
        <v>331505036</v>
      </c>
      <c r="C637" s="6" t="s">
        <v>1180</v>
      </c>
      <c r="D637" s="9" t="s">
        <v>13</v>
      </c>
      <c r="E637" s="26">
        <v>1330</v>
      </c>
      <c r="F637" s="14">
        <v>1530</v>
      </c>
      <c r="G637" s="191"/>
      <c r="H637" s="191"/>
      <c r="I637" s="191"/>
      <c r="J637" s="18"/>
      <c r="K637" s="14"/>
    </row>
    <row r="638" spans="1:11" ht="14.25" customHeight="1">
      <c r="A638" s="9" t="s">
        <v>287</v>
      </c>
      <c r="B638" s="6">
        <v>331505037</v>
      </c>
      <c r="C638" s="6" t="s">
        <v>1181</v>
      </c>
      <c r="D638" s="9" t="s">
        <v>13</v>
      </c>
      <c r="E638" s="26">
        <v>950</v>
      </c>
      <c r="F638" s="14">
        <v>1090</v>
      </c>
      <c r="G638" s="191" t="s">
        <v>2184</v>
      </c>
      <c r="H638" s="191"/>
      <c r="I638" s="191"/>
      <c r="J638" s="18"/>
      <c r="K638" s="14"/>
    </row>
    <row r="639" spans="1:11" ht="14.25" customHeight="1">
      <c r="A639" s="9" t="s">
        <v>287</v>
      </c>
      <c r="B639" s="6" t="s">
        <v>1182</v>
      </c>
      <c r="C639" s="6" t="s">
        <v>1183</v>
      </c>
      <c r="D639" s="9" t="s">
        <v>13</v>
      </c>
      <c r="E639" s="26">
        <v>900</v>
      </c>
      <c r="F639" s="14">
        <v>1030</v>
      </c>
      <c r="G639" s="191"/>
      <c r="H639" s="191"/>
      <c r="I639" s="191"/>
      <c r="J639" s="18">
        <v>900</v>
      </c>
      <c r="K639" s="14">
        <f>J639*1.15</f>
        <v>1035</v>
      </c>
    </row>
    <row r="640" spans="1:11" ht="14.25" customHeight="1">
      <c r="A640" s="9" t="s">
        <v>287</v>
      </c>
      <c r="B640" s="6">
        <v>331505038</v>
      </c>
      <c r="C640" s="6" t="s">
        <v>1184</v>
      </c>
      <c r="D640" s="9" t="s">
        <v>13</v>
      </c>
      <c r="E640" s="26">
        <v>900</v>
      </c>
      <c r="F640" s="14">
        <v>1030</v>
      </c>
      <c r="G640" s="191" t="s">
        <v>2185</v>
      </c>
      <c r="H640" s="191"/>
      <c r="I640" s="191"/>
      <c r="J640" s="18">
        <v>900</v>
      </c>
      <c r="K640" s="14">
        <f>J640*1.15</f>
        <v>1035</v>
      </c>
    </row>
    <row r="641" spans="1:11" ht="14.25" customHeight="1">
      <c r="A641" s="9" t="s">
        <v>287</v>
      </c>
      <c r="B641" s="6">
        <v>331505039</v>
      </c>
      <c r="C641" s="6" t="s">
        <v>1185</v>
      </c>
      <c r="D641" s="9" t="s">
        <v>13</v>
      </c>
      <c r="E641" s="26">
        <v>600</v>
      </c>
      <c r="F641" s="14">
        <f>E641*1.15</f>
        <v>690</v>
      </c>
      <c r="G641" s="191"/>
      <c r="H641" s="191"/>
      <c r="I641" s="191"/>
      <c r="J641" s="18">
        <v>600</v>
      </c>
      <c r="K641" s="14">
        <f>J641*1.15</f>
        <v>690</v>
      </c>
    </row>
    <row r="642" spans="1:11" ht="14.25" customHeight="1">
      <c r="A642" s="9"/>
      <c r="B642" s="37">
        <v>331506</v>
      </c>
      <c r="C642" s="8" t="s">
        <v>1186</v>
      </c>
      <c r="D642" s="9"/>
      <c r="E642" s="38"/>
      <c r="F642" s="14"/>
      <c r="G642" s="196"/>
      <c r="H642" s="197"/>
      <c r="I642" s="196"/>
      <c r="J642" s="18"/>
      <c r="K642" s="14"/>
    </row>
    <row r="643" spans="1:11" ht="21" customHeight="1">
      <c r="A643" s="9" t="s">
        <v>287</v>
      </c>
      <c r="B643" s="6">
        <v>331506001</v>
      </c>
      <c r="C643" s="6" t="s">
        <v>1187</v>
      </c>
      <c r="D643" s="9" t="s">
        <v>13</v>
      </c>
      <c r="E643" s="26">
        <v>1240</v>
      </c>
      <c r="F643" s="14">
        <v>1420</v>
      </c>
      <c r="G643" s="191" t="s">
        <v>2186</v>
      </c>
      <c r="H643" s="191"/>
      <c r="I643" s="191"/>
      <c r="J643" s="18">
        <v>1240</v>
      </c>
      <c r="K643" s="14">
        <f>J643*1.15</f>
        <v>1426</v>
      </c>
    </row>
    <row r="644" spans="1:11" ht="21" customHeight="1">
      <c r="A644" s="135" t="s">
        <v>1801</v>
      </c>
      <c r="B644" s="136" t="s">
        <v>2010</v>
      </c>
      <c r="C644" s="136" t="s">
        <v>2011</v>
      </c>
      <c r="D644" s="137" t="s">
        <v>13</v>
      </c>
      <c r="E644" s="26"/>
      <c r="F644" s="14">
        <v>1380</v>
      </c>
      <c r="G644" s="191"/>
      <c r="H644" s="191"/>
      <c r="I644" s="191"/>
      <c r="J644" s="18"/>
      <c r="K644" s="14"/>
    </row>
    <row r="645" spans="1:11" ht="21" customHeight="1">
      <c r="A645" s="135" t="s">
        <v>1801</v>
      </c>
      <c r="B645" s="136" t="s">
        <v>2012</v>
      </c>
      <c r="C645" s="136" t="s">
        <v>2013</v>
      </c>
      <c r="D645" s="137" t="s">
        <v>13</v>
      </c>
      <c r="E645" s="26"/>
      <c r="F645" s="14">
        <v>1380</v>
      </c>
      <c r="G645" s="191"/>
      <c r="H645" s="191"/>
      <c r="I645" s="191"/>
      <c r="J645" s="18"/>
      <c r="K645" s="14"/>
    </row>
    <row r="646" spans="1:11" ht="14.25" customHeight="1">
      <c r="A646" s="9" t="s">
        <v>287</v>
      </c>
      <c r="B646" s="6">
        <v>331506002</v>
      </c>
      <c r="C646" s="6" t="s">
        <v>1188</v>
      </c>
      <c r="D646" s="9" t="s">
        <v>13</v>
      </c>
      <c r="E646" s="26">
        <v>1240</v>
      </c>
      <c r="F646" s="14">
        <v>1420</v>
      </c>
      <c r="G646" s="191"/>
      <c r="H646" s="191"/>
      <c r="I646" s="191"/>
      <c r="J646" s="18"/>
      <c r="K646" s="14"/>
    </row>
    <row r="647" spans="1:11" ht="14.25" customHeight="1">
      <c r="A647" s="9" t="s">
        <v>287</v>
      </c>
      <c r="B647" s="6" t="s">
        <v>1189</v>
      </c>
      <c r="C647" s="6" t="s">
        <v>1190</v>
      </c>
      <c r="D647" s="9" t="s">
        <v>13</v>
      </c>
      <c r="E647" s="26">
        <v>1430</v>
      </c>
      <c r="F647" s="14">
        <v>1640</v>
      </c>
      <c r="G647" s="191"/>
      <c r="H647" s="191"/>
      <c r="I647" s="191"/>
      <c r="J647" s="18"/>
      <c r="K647" s="14"/>
    </row>
    <row r="648" spans="1:11" ht="14.25" customHeight="1">
      <c r="A648" s="9" t="s">
        <v>287</v>
      </c>
      <c r="B648" s="6">
        <v>331506003</v>
      </c>
      <c r="C648" s="6" t="s">
        <v>1191</v>
      </c>
      <c r="D648" s="9" t="s">
        <v>13</v>
      </c>
      <c r="E648" s="26">
        <v>1330</v>
      </c>
      <c r="F648" s="14">
        <v>1530</v>
      </c>
      <c r="G648" s="191" t="s">
        <v>2187</v>
      </c>
      <c r="H648" s="191"/>
      <c r="I648" s="191"/>
      <c r="J648" s="18"/>
      <c r="K648" s="14"/>
    </row>
    <row r="649" spans="1:11" ht="14.25" customHeight="1">
      <c r="A649" s="9" t="s">
        <v>287</v>
      </c>
      <c r="B649" s="6">
        <v>331506005</v>
      </c>
      <c r="C649" s="6" t="s">
        <v>1192</v>
      </c>
      <c r="D649" s="9" t="s">
        <v>13</v>
      </c>
      <c r="E649" s="26">
        <v>950</v>
      </c>
      <c r="F649" s="14">
        <v>1090</v>
      </c>
      <c r="G649" s="191"/>
      <c r="H649" s="191"/>
      <c r="I649" s="191"/>
      <c r="J649" s="18">
        <v>1440</v>
      </c>
      <c r="K649" s="14">
        <f>J649*1.15</f>
        <v>1655.9999999999998</v>
      </c>
    </row>
    <row r="650" spans="1:11" ht="14.25" customHeight="1">
      <c r="A650" s="9" t="s">
        <v>287</v>
      </c>
      <c r="B650" s="6">
        <v>331506008</v>
      </c>
      <c r="C650" s="6" t="s">
        <v>1193</v>
      </c>
      <c r="D650" s="9" t="s">
        <v>13</v>
      </c>
      <c r="E650" s="26">
        <v>1710</v>
      </c>
      <c r="F650" s="14">
        <v>1960</v>
      </c>
      <c r="G650" s="191"/>
      <c r="H650" s="191"/>
      <c r="I650" s="191"/>
      <c r="J650" s="18"/>
      <c r="K650" s="14"/>
    </row>
    <row r="651" spans="1:11" ht="14.25" customHeight="1">
      <c r="A651" s="9" t="s">
        <v>287</v>
      </c>
      <c r="B651" s="6">
        <v>331506011</v>
      </c>
      <c r="C651" s="6" t="s">
        <v>1194</v>
      </c>
      <c r="D651" s="9" t="s">
        <v>13</v>
      </c>
      <c r="E651" s="26">
        <v>1140</v>
      </c>
      <c r="F651" s="14">
        <v>1310</v>
      </c>
      <c r="G651" s="191"/>
      <c r="H651" s="191"/>
      <c r="I651" s="191" t="s">
        <v>2188</v>
      </c>
      <c r="J651" s="18"/>
      <c r="K651" s="14"/>
    </row>
    <row r="652" spans="1:11" ht="14.25" customHeight="1">
      <c r="A652" s="9" t="s">
        <v>287</v>
      </c>
      <c r="B652" s="6">
        <v>331506012</v>
      </c>
      <c r="C652" s="6" t="s">
        <v>1195</v>
      </c>
      <c r="D652" s="9" t="s">
        <v>13</v>
      </c>
      <c r="E652" s="26">
        <v>1330</v>
      </c>
      <c r="F652" s="14">
        <v>1530</v>
      </c>
      <c r="G652" s="191"/>
      <c r="H652" s="191"/>
      <c r="I652" s="191" t="s">
        <v>2188</v>
      </c>
      <c r="J652" s="18"/>
      <c r="K652" s="14"/>
    </row>
    <row r="653" spans="1:11" ht="14.25" customHeight="1">
      <c r="A653" s="9" t="s">
        <v>287</v>
      </c>
      <c r="B653" s="6">
        <v>331506013</v>
      </c>
      <c r="C653" s="6" t="s">
        <v>1196</v>
      </c>
      <c r="D653" s="9" t="s">
        <v>13</v>
      </c>
      <c r="E653" s="26">
        <v>1430</v>
      </c>
      <c r="F653" s="14">
        <v>1640</v>
      </c>
      <c r="G653" s="196"/>
      <c r="H653" s="197"/>
      <c r="I653" s="196" t="s">
        <v>2188</v>
      </c>
      <c r="J653" s="18"/>
      <c r="K653" s="14"/>
    </row>
    <row r="654" spans="1:11" ht="14.25" customHeight="1">
      <c r="A654" s="9" t="s">
        <v>287</v>
      </c>
      <c r="B654" s="6">
        <v>331506014</v>
      </c>
      <c r="C654" s="6" t="s">
        <v>1197</v>
      </c>
      <c r="D654" s="9" t="s">
        <v>13</v>
      </c>
      <c r="E654" s="26">
        <v>1330</v>
      </c>
      <c r="F654" s="14">
        <v>1530</v>
      </c>
      <c r="G654" s="196"/>
      <c r="H654" s="191"/>
      <c r="I654" s="191"/>
      <c r="J654" s="18"/>
      <c r="K654" s="14"/>
    </row>
    <row r="655" spans="1:11" ht="14.25" customHeight="1">
      <c r="A655" s="9" t="s">
        <v>287</v>
      </c>
      <c r="B655" s="6">
        <v>331506015</v>
      </c>
      <c r="C655" s="6" t="s">
        <v>1198</v>
      </c>
      <c r="D655" s="9" t="s">
        <v>13</v>
      </c>
      <c r="E655" s="26">
        <v>950</v>
      </c>
      <c r="F655" s="14">
        <v>1090</v>
      </c>
      <c r="G655" s="191"/>
      <c r="H655" s="191"/>
      <c r="I655" s="191" t="s">
        <v>2189</v>
      </c>
      <c r="J655" s="18"/>
      <c r="K655" s="14"/>
    </row>
    <row r="656" spans="1:11" ht="14.25" customHeight="1">
      <c r="A656" s="9" t="s">
        <v>287</v>
      </c>
      <c r="B656" s="6">
        <v>331506016</v>
      </c>
      <c r="C656" s="6" t="s">
        <v>1199</v>
      </c>
      <c r="D656" s="9" t="s">
        <v>13</v>
      </c>
      <c r="E656" s="26">
        <v>1050</v>
      </c>
      <c r="F656" s="14">
        <v>1200</v>
      </c>
      <c r="G656" s="191" t="s">
        <v>2190</v>
      </c>
      <c r="H656" s="191"/>
      <c r="I656" s="191" t="s">
        <v>2191</v>
      </c>
      <c r="J656" s="18">
        <v>880</v>
      </c>
      <c r="K656" s="14">
        <f>J656*1.15</f>
        <v>1011.9999999999999</v>
      </c>
    </row>
    <row r="657" spans="1:11" ht="14.25" customHeight="1">
      <c r="A657" s="9" t="s">
        <v>287</v>
      </c>
      <c r="B657" s="6">
        <v>331506017</v>
      </c>
      <c r="C657" s="6" t="s">
        <v>1200</v>
      </c>
      <c r="D657" s="9" t="s">
        <v>13</v>
      </c>
      <c r="E657" s="26">
        <v>1000</v>
      </c>
      <c r="F657" s="14">
        <f>E657*1.15</f>
        <v>1150</v>
      </c>
      <c r="G657" s="191" t="s">
        <v>2192</v>
      </c>
      <c r="H657" s="191"/>
      <c r="I657" s="191" t="s">
        <v>2193</v>
      </c>
      <c r="J657" s="18"/>
      <c r="K657" s="14"/>
    </row>
    <row r="658" spans="1:11" ht="14.25" customHeight="1">
      <c r="A658" s="9" t="s">
        <v>287</v>
      </c>
      <c r="B658" s="6">
        <v>331506018</v>
      </c>
      <c r="C658" s="6" t="s">
        <v>1201</v>
      </c>
      <c r="D658" s="9" t="s">
        <v>13</v>
      </c>
      <c r="E658" s="26">
        <v>855</v>
      </c>
      <c r="F658" s="14">
        <v>985</v>
      </c>
      <c r="G658" s="191" t="s">
        <v>2194</v>
      </c>
      <c r="H658" s="191"/>
      <c r="I658" s="191" t="s">
        <v>2191</v>
      </c>
      <c r="J658" s="18"/>
      <c r="K658" s="14"/>
    </row>
    <row r="659" spans="1:11" ht="14.25" customHeight="1">
      <c r="A659" s="9" t="s">
        <v>287</v>
      </c>
      <c r="B659" s="6">
        <v>331506019</v>
      </c>
      <c r="C659" s="6" t="s">
        <v>1202</v>
      </c>
      <c r="D659" s="9" t="s">
        <v>13</v>
      </c>
      <c r="E659" s="26">
        <v>950</v>
      </c>
      <c r="F659" s="14">
        <v>1090</v>
      </c>
      <c r="G659" s="191" t="s">
        <v>2195</v>
      </c>
      <c r="H659" s="191"/>
      <c r="I659" s="191" t="s">
        <v>2191</v>
      </c>
      <c r="J659" s="18"/>
      <c r="K659" s="14"/>
    </row>
    <row r="660" spans="1:11" ht="14.25" customHeight="1">
      <c r="A660" s="9" t="s">
        <v>287</v>
      </c>
      <c r="B660" s="6">
        <v>331506020</v>
      </c>
      <c r="C660" s="6" t="s">
        <v>1203</v>
      </c>
      <c r="D660" s="9" t="s">
        <v>13</v>
      </c>
      <c r="E660" s="26">
        <v>1050</v>
      </c>
      <c r="F660" s="14">
        <v>1200</v>
      </c>
      <c r="G660" s="191" t="s">
        <v>2196</v>
      </c>
      <c r="H660" s="191"/>
      <c r="I660" s="191" t="s">
        <v>2197</v>
      </c>
      <c r="J660" s="18"/>
      <c r="K660" s="14"/>
    </row>
    <row r="661" spans="1:11" ht="14.25" customHeight="1">
      <c r="A661" s="9" t="s">
        <v>287</v>
      </c>
      <c r="B661" s="6">
        <v>331506021</v>
      </c>
      <c r="C661" s="6" t="s">
        <v>1204</v>
      </c>
      <c r="D661" s="9" t="s">
        <v>13</v>
      </c>
      <c r="E661" s="26">
        <v>1140</v>
      </c>
      <c r="F661" s="14">
        <v>1310</v>
      </c>
      <c r="G661" s="191"/>
      <c r="H661" s="191"/>
      <c r="I661" s="191"/>
      <c r="J661" s="18"/>
      <c r="K661" s="14"/>
    </row>
    <row r="662" spans="1:11" ht="14.25" customHeight="1">
      <c r="A662" s="9" t="s">
        <v>287</v>
      </c>
      <c r="B662" s="6">
        <v>331506022</v>
      </c>
      <c r="C662" s="6" t="s">
        <v>1205</v>
      </c>
      <c r="D662" s="9" t="s">
        <v>13</v>
      </c>
      <c r="E662" s="26">
        <v>950</v>
      </c>
      <c r="F662" s="14">
        <v>1090</v>
      </c>
      <c r="G662" s="191"/>
      <c r="H662" s="191"/>
      <c r="I662" s="191"/>
      <c r="J662" s="18">
        <v>800</v>
      </c>
      <c r="K662" s="14">
        <f>J662*1.15</f>
        <v>919.9999999999999</v>
      </c>
    </row>
    <row r="663" spans="1:11" ht="14.25" customHeight="1">
      <c r="A663" s="9" t="s">
        <v>287</v>
      </c>
      <c r="B663" s="6" t="s">
        <v>1206</v>
      </c>
      <c r="C663" s="6" t="s">
        <v>1207</v>
      </c>
      <c r="D663" s="9" t="s">
        <v>13</v>
      </c>
      <c r="E663" s="26">
        <v>1430</v>
      </c>
      <c r="F663" s="14">
        <v>1640</v>
      </c>
      <c r="G663" s="191"/>
      <c r="H663" s="191"/>
      <c r="I663" s="191"/>
      <c r="J663" s="18"/>
      <c r="K663" s="14"/>
    </row>
    <row r="664" spans="1:11" ht="14.25" customHeight="1">
      <c r="A664" s="9" t="s">
        <v>287</v>
      </c>
      <c r="B664" s="6">
        <v>331506024</v>
      </c>
      <c r="C664" s="6" t="s">
        <v>1208</v>
      </c>
      <c r="D664" s="9" t="s">
        <v>13</v>
      </c>
      <c r="E664" s="26">
        <v>1700</v>
      </c>
      <c r="F664" s="14">
        <v>1950</v>
      </c>
      <c r="G664" s="191" t="s">
        <v>2198</v>
      </c>
      <c r="H664" s="191"/>
      <c r="I664" s="191"/>
      <c r="J664" s="18"/>
      <c r="K664" s="14"/>
    </row>
    <row r="665" spans="1:11" ht="14.25" customHeight="1">
      <c r="A665" s="9"/>
      <c r="B665" s="37">
        <v>331507</v>
      </c>
      <c r="C665" s="8" t="s">
        <v>1209</v>
      </c>
      <c r="D665" s="9"/>
      <c r="E665" s="38"/>
      <c r="F665" s="14"/>
      <c r="G665" s="191"/>
      <c r="H665" s="191" t="s">
        <v>2199</v>
      </c>
      <c r="I665" s="191"/>
      <c r="J665" s="18"/>
      <c r="K665" s="14"/>
    </row>
    <row r="666" spans="1:11" ht="14.25" customHeight="1">
      <c r="A666" s="9" t="s">
        <v>287</v>
      </c>
      <c r="B666" s="6">
        <v>331507002</v>
      </c>
      <c r="C666" s="6" t="s">
        <v>1210</v>
      </c>
      <c r="D666" s="9" t="s">
        <v>13</v>
      </c>
      <c r="E666" s="26">
        <v>1900</v>
      </c>
      <c r="F666" s="14">
        <v>2180</v>
      </c>
      <c r="G666" s="191"/>
      <c r="H666" s="191"/>
      <c r="I666" s="191"/>
      <c r="J666" s="18"/>
      <c r="K666" s="14"/>
    </row>
    <row r="667" spans="1:11" ht="14.25" customHeight="1">
      <c r="A667" s="9" t="s">
        <v>287</v>
      </c>
      <c r="B667" s="6">
        <v>331507005</v>
      </c>
      <c r="C667" s="6" t="s">
        <v>1211</v>
      </c>
      <c r="D667" s="9" t="s">
        <v>13</v>
      </c>
      <c r="E667" s="26">
        <v>2470</v>
      </c>
      <c r="F667" s="14">
        <v>2840</v>
      </c>
      <c r="G667" s="191"/>
      <c r="H667" s="191"/>
      <c r="I667" s="191"/>
      <c r="J667" s="18"/>
      <c r="K667" s="14"/>
    </row>
    <row r="668" spans="1:11" ht="14.25" customHeight="1">
      <c r="A668" s="9" t="s">
        <v>287</v>
      </c>
      <c r="B668" s="6" t="s">
        <v>1212</v>
      </c>
      <c r="C668" s="6" t="s">
        <v>1213</v>
      </c>
      <c r="D668" s="9" t="s">
        <v>13</v>
      </c>
      <c r="E668" s="26">
        <v>2760</v>
      </c>
      <c r="F668" s="14">
        <f>E668*1.15</f>
        <v>3173.9999999999995</v>
      </c>
      <c r="G668" s="191"/>
      <c r="H668" s="191"/>
      <c r="I668" s="191"/>
      <c r="J668" s="18"/>
      <c r="K668" s="14"/>
    </row>
    <row r="669" spans="1:11" ht="14.25" customHeight="1">
      <c r="A669" s="9" t="s">
        <v>287</v>
      </c>
      <c r="B669" s="6">
        <v>331507006</v>
      </c>
      <c r="C669" s="6" t="s">
        <v>1214</v>
      </c>
      <c r="D669" s="9" t="s">
        <v>13</v>
      </c>
      <c r="E669" s="26">
        <v>1710</v>
      </c>
      <c r="F669" s="14">
        <v>1960</v>
      </c>
      <c r="G669" s="191"/>
      <c r="H669" s="191"/>
      <c r="I669" s="191"/>
      <c r="J669" s="18"/>
      <c r="K669" s="14"/>
    </row>
    <row r="670" spans="1:11" ht="14.25" customHeight="1">
      <c r="A670" s="9" t="s">
        <v>287</v>
      </c>
      <c r="B670" s="6">
        <v>331507007</v>
      </c>
      <c r="C670" s="6" t="s">
        <v>1215</v>
      </c>
      <c r="D670" s="9" t="s">
        <v>13</v>
      </c>
      <c r="E670" s="26">
        <v>2380</v>
      </c>
      <c r="F670" s="14">
        <v>2730</v>
      </c>
      <c r="G670" s="191"/>
      <c r="H670" s="191"/>
      <c r="I670" s="191"/>
      <c r="J670" s="18"/>
      <c r="K670" s="14"/>
    </row>
    <row r="671" spans="1:11" ht="14.25" customHeight="1">
      <c r="A671" s="9"/>
      <c r="B671" s="37">
        <v>331508</v>
      </c>
      <c r="C671" s="8" t="s">
        <v>1216</v>
      </c>
      <c r="D671" s="9"/>
      <c r="E671" s="38"/>
      <c r="F671" s="14"/>
      <c r="G671" s="191"/>
      <c r="H671" s="191"/>
      <c r="I671" s="191"/>
      <c r="J671" s="18"/>
      <c r="K671" s="14"/>
    </row>
    <row r="672" spans="1:11" ht="14.25" customHeight="1">
      <c r="A672" s="9" t="s">
        <v>287</v>
      </c>
      <c r="B672" s="6">
        <v>331508001</v>
      </c>
      <c r="C672" s="6" t="s">
        <v>1217</v>
      </c>
      <c r="D672" s="9" t="s">
        <v>13</v>
      </c>
      <c r="E672" s="26">
        <v>1050</v>
      </c>
      <c r="F672" s="14">
        <v>1200</v>
      </c>
      <c r="G672" s="191"/>
      <c r="H672" s="191"/>
      <c r="I672" s="191"/>
      <c r="J672" s="18"/>
      <c r="K672" s="14"/>
    </row>
    <row r="673" spans="1:11" ht="14.25" customHeight="1">
      <c r="A673" s="9" t="s">
        <v>287</v>
      </c>
      <c r="B673" s="6">
        <v>331508003</v>
      </c>
      <c r="C673" s="6" t="s">
        <v>1218</v>
      </c>
      <c r="D673" s="9" t="s">
        <v>13</v>
      </c>
      <c r="E673" s="26">
        <v>1240</v>
      </c>
      <c r="F673" s="14">
        <v>1420</v>
      </c>
      <c r="G673" s="191"/>
      <c r="H673" s="191"/>
      <c r="I673" s="191"/>
      <c r="J673" s="18"/>
      <c r="K673" s="14"/>
    </row>
    <row r="674" spans="1:11" ht="14.25" customHeight="1">
      <c r="A674" s="9"/>
      <c r="B674" s="37">
        <v>331509</v>
      </c>
      <c r="C674" s="8" t="s">
        <v>1219</v>
      </c>
      <c r="D674" s="9"/>
      <c r="E674" s="38"/>
      <c r="F674" s="14"/>
      <c r="G674" s="191"/>
      <c r="H674" s="191"/>
      <c r="I674" s="191"/>
      <c r="J674" s="18"/>
      <c r="K674" s="14"/>
    </row>
    <row r="675" spans="1:11" ht="14.25" customHeight="1">
      <c r="A675" s="9" t="s">
        <v>287</v>
      </c>
      <c r="B675" s="6">
        <v>331509005</v>
      </c>
      <c r="C675" s="6" t="s">
        <v>1220</v>
      </c>
      <c r="D675" s="9" t="s">
        <v>13</v>
      </c>
      <c r="E675" s="26">
        <v>950</v>
      </c>
      <c r="F675" s="14">
        <v>1090</v>
      </c>
      <c r="G675" s="191"/>
      <c r="H675" s="191"/>
      <c r="I675" s="191"/>
      <c r="J675" s="18">
        <v>800</v>
      </c>
      <c r="K675" s="14">
        <f>J675*1.15</f>
        <v>919.9999999999999</v>
      </c>
    </row>
    <row r="676" spans="1:11" ht="14.25" customHeight="1">
      <c r="A676" s="9" t="s">
        <v>287</v>
      </c>
      <c r="B676" s="6">
        <v>331509006</v>
      </c>
      <c r="C676" s="6" t="s">
        <v>1221</v>
      </c>
      <c r="D676" s="9" t="s">
        <v>13</v>
      </c>
      <c r="E676" s="26">
        <v>855</v>
      </c>
      <c r="F676" s="14">
        <v>985</v>
      </c>
      <c r="G676" s="191"/>
      <c r="H676" s="191"/>
      <c r="I676" s="191"/>
      <c r="J676" s="18"/>
      <c r="K676" s="14"/>
    </row>
    <row r="677" spans="1:11" ht="14.25" customHeight="1">
      <c r="A677" s="9"/>
      <c r="B677" s="37">
        <v>331510</v>
      </c>
      <c r="C677" s="8" t="s">
        <v>1222</v>
      </c>
      <c r="D677" s="9"/>
      <c r="E677" s="38"/>
      <c r="F677" s="14"/>
      <c r="G677" s="191"/>
      <c r="H677" s="191"/>
      <c r="I677" s="191"/>
      <c r="J677" s="18"/>
      <c r="K677" s="14"/>
    </row>
    <row r="678" spans="1:11" ht="14.25" customHeight="1">
      <c r="A678" s="9" t="s">
        <v>287</v>
      </c>
      <c r="B678" s="6">
        <v>331510003</v>
      </c>
      <c r="C678" s="6" t="s">
        <v>1223</v>
      </c>
      <c r="D678" s="9" t="s">
        <v>13</v>
      </c>
      <c r="E678" s="26">
        <v>1050</v>
      </c>
      <c r="F678" s="14">
        <v>1210</v>
      </c>
      <c r="G678" s="191"/>
      <c r="H678" s="191"/>
      <c r="I678" s="191"/>
      <c r="J678" s="18"/>
      <c r="K678" s="14"/>
    </row>
    <row r="679" spans="1:11" ht="14.25" customHeight="1">
      <c r="A679" s="9" t="s">
        <v>287</v>
      </c>
      <c r="B679" s="6">
        <v>331510004</v>
      </c>
      <c r="C679" s="6" t="s">
        <v>1224</v>
      </c>
      <c r="D679" s="9" t="s">
        <v>13</v>
      </c>
      <c r="E679" s="26">
        <v>1330</v>
      </c>
      <c r="F679" s="14">
        <f>E679*1.15</f>
        <v>1529.4999999999998</v>
      </c>
      <c r="G679" s="191"/>
      <c r="H679" s="191"/>
      <c r="I679" s="191"/>
      <c r="J679" s="18"/>
      <c r="K679" s="14"/>
    </row>
    <row r="680" spans="1:11" ht="14.25" customHeight="1">
      <c r="A680" s="138" t="s">
        <v>287</v>
      </c>
      <c r="B680" s="139">
        <v>331510007</v>
      </c>
      <c r="C680" s="140" t="s">
        <v>2014</v>
      </c>
      <c r="D680" s="135" t="s">
        <v>1804</v>
      </c>
      <c r="E680" s="26"/>
      <c r="F680" s="14">
        <v>1310</v>
      </c>
      <c r="G680" s="191"/>
      <c r="H680" s="191"/>
      <c r="I680" s="191"/>
      <c r="J680" s="18"/>
      <c r="K680" s="14"/>
    </row>
    <row r="681" spans="1:11" ht="14.25" customHeight="1">
      <c r="A681" s="9"/>
      <c r="B681" s="37">
        <v>331511</v>
      </c>
      <c r="C681" s="8" t="s">
        <v>1225</v>
      </c>
      <c r="D681" s="9"/>
      <c r="E681" s="38"/>
      <c r="F681" s="14"/>
      <c r="G681" s="191"/>
      <c r="H681" s="191"/>
      <c r="I681" s="191"/>
      <c r="J681" s="18"/>
      <c r="K681" s="14"/>
    </row>
    <row r="682" spans="1:11" ht="14.25" customHeight="1">
      <c r="A682" s="9" t="s">
        <v>287</v>
      </c>
      <c r="B682" s="6">
        <v>331511003</v>
      </c>
      <c r="C682" s="6" t="s">
        <v>1226</v>
      </c>
      <c r="D682" s="9" t="s">
        <v>13</v>
      </c>
      <c r="E682" s="26">
        <v>1140</v>
      </c>
      <c r="F682" s="14">
        <v>1310</v>
      </c>
      <c r="G682" s="191" t="s">
        <v>2200</v>
      </c>
      <c r="H682" s="191"/>
      <c r="I682" s="191"/>
      <c r="J682" s="18"/>
      <c r="K682" s="14"/>
    </row>
    <row r="683" spans="1:11" ht="14.25" customHeight="1">
      <c r="A683" s="9" t="s">
        <v>287</v>
      </c>
      <c r="B683" s="6">
        <v>331511005</v>
      </c>
      <c r="C683" s="6" t="s">
        <v>1227</v>
      </c>
      <c r="D683" s="9" t="s">
        <v>13</v>
      </c>
      <c r="E683" s="26">
        <v>1050</v>
      </c>
      <c r="F683" s="14">
        <v>1210</v>
      </c>
      <c r="G683" s="191" t="s">
        <v>2201</v>
      </c>
      <c r="H683" s="191"/>
      <c r="I683" s="191"/>
      <c r="J683" s="18">
        <v>1050</v>
      </c>
      <c r="K683" s="14">
        <f>J683*1.15</f>
        <v>1207.5</v>
      </c>
    </row>
    <row r="684" spans="1:11" ht="14.25" customHeight="1">
      <c r="A684" s="9"/>
      <c r="B684" s="37">
        <v>331512</v>
      </c>
      <c r="C684" s="8" t="s">
        <v>1228</v>
      </c>
      <c r="D684" s="9"/>
      <c r="E684" s="38"/>
      <c r="F684" s="14"/>
      <c r="G684" s="191"/>
      <c r="H684" s="191"/>
      <c r="I684" s="191"/>
      <c r="J684" s="18"/>
      <c r="K684" s="14"/>
    </row>
    <row r="685" spans="1:11" ht="14.25" customHeight="1">
      <c r="A685" s="9" t="s">
        <v>287</v>
      </c>
      <c r="B685" s="6">
        <v>331512004</v>
      </c>
      <c r="C685" s="6" t="s">
        <v>1229</v>
      </c>
      <c r="D685" s="9" t="s">
        <v>13</v>
      </c>
      <c r="E685" s="26">
        <v>950</v>
      </c>
      <c r="F685" s="14">
        <v>1090</v>
      </c>
      <c r="G685" s="191"/>
      <c r="H685" s="191"/>
      <c r="I685" s="191"/>
      <c r="J685" s="18"/>
      <c r="K685" s="14"/>
    </row>
    <row r="686" spans="1:11" ht="14.25" customHeight="1">
      <c r="A686" s="9" t="s">
        <v>287</v>
      </c>
      <c r="B686" s="6">
        <v>331512010</v>
      </c>
      <c r="C686" s="6" t="s">
        <v>1230</v>
      </c>
      <c r="D686" s="9" t="s">
        <v>13</v>
      </c>
      <c r="E686" s="26">
        <v>1330</v>
      </c>
      <c r="F686" s="14">
        <v>1530</v>
      </c>
      <c r="G686" s="191"/>
      <c r="H686" s="191"/>
      <c r="I686" s="191"/>
      <c r="J686" s="18"/>
      <c r="K686" s="14"/>
    </row>
    <row r="687" spans="1:11" ht="14.25" customHeight="1">
      <c r="A687" s="9" t="s">
        <v>287</v>
      </c>
      <c r="B687" s="6">
        <v>331512012</v>
      </c>
      <c r="C687" s="6" t="s">
        <v>1231</v>
      </c>
      <c r="D687" s="9" t="s">
        <v>13</v>
      </c>
      <c r="E687" s="26">
        <v>1240</v>
      </c>
      <c r="F687" s="14">
        <v>1420</v>
      </c>
      <c r="G687" s="191" t="s">
        <v>2202</v>
      </c>
      <c r="H687" s="191" t="s">
        <v>2203</v>
      </c>
      <c r="I687" s="191"/>
      <c r="J687" s="18"/>
      <c r="K687" s="14"/>
    </row>
    <row r="688" spans="1:11" ht="14.25" customHeight="1">
      <c r="A688" s="9" t="s">
        <v>287</v>
      </c>
      <c r="B688" s="6">
        <v>331512014</v>
      </c>
      <c r="C688" s="6" t="s">
        <v>1232</v>
      </c>
      <c r="D688" s="9" t="s">
        <v>13</v>
      </c>
      <c r="E688" s="26">
        <v>1140</v>
      </c>
      <c r="F688" s="14">
        <v>1310</v>
      </c>
      <c r="G688" s="191" t="s">
        <v>2204</v>
      </c>
      <c r="H688" s="191"/>
      <c r="I688" s="191"/>
      <c r="J688" s="18">
        <v>1140</v>
      </c>
      <c r="K688" s="14">
        <f>J688*1.15</f>
        <v>1311</v>
      </c>
    </row>
    <row r="689" spans="1:11" ht="14.25" customHeight="1">
      <c r="A689" s="9" t="s">
        <v>287</v>
      </c>
      <c r="B689" s="6">
        <v>331512015</v>
      </c>
      <c r="C689" s="6" t="s">
        <v>1233</v>
      </c>
      <c r="D689" s="9" t="s">
        <v>13</v>
      </c>
      <c r="E689" s="26">
        <v>760</v>
      </c>
      <c r="F689" s="14">
        <v>875</v>
      </c>
      <c r="G689" s="191"/>
      <c r="H689" s="191"/>
      <c r="I689" s="191"/>
      <c r="J689" s="18"/>
      <c r="K689" s="14"/>
    </row>
    <row r="690" spans="1:11" ht="14.25" customHeight="1">
      <c r="A690" s="9" t="s">
        <v>287</v>
      </c>
      <c r="B690" s="6" t="s">
        <v>1234</v>
      </c>
      <c r="C690" s="6" t="s">
        <v>1235</v>
      </c>
      <c r="D690" s="9" t="s">
        <v>13</v>
      </c>
      <c r="E690" s="26">
        <v>950</v>
      </c>
      <c r="F690" s="14">
        <v>1090</v>
      </c>
      <c r="G690" s="191"/>
      <c r="H690" s="191"/>
      <c r="I690" s="191"/>
      <c r="J690" s="18"/>
      <c r="K690" s="14"/>
    </row>
    <row r="691" spans="1:11" ht="14.25" customHeight="1">
      <c r="A691" s="9" t="s">
        <v>287</v>
      </c>
      <c r="B691" s="6">
        <v>331512016</v>
      </c>
      <c r="C691" s="6" t="s">
        <v>1236</v>
      </c>
      <c r="D691" s="9" t="s">
        <v>13</v>
      </c>
      <c r="E691" s="26">
        <v>1140</v>
      </c>
      <c r="F691" s="14">
        <v>1310</v>
      </c>
      <c r="G691" s="191"/>
      <c r="H691" s="191"/>
      <c r="I691" s="191"/>
      <c r="J691" s="18"/>
      <c r="K691" s="14"/>
    </row>
    <row r="692" spans="1:11" ht="14.25" customHeight="1">
      <c r="A692" s="9" t="s">
        <v>287</v>
      </c>
      <c r="B692" s="6">
        <v>331512017</v>
      </c>
      <c r="C692" s="6" t="s">
        <v>1237</v>
      </c>
      <c r="D692" s="9" t="s">
        <v>13</v>
      </c>
      <c r="E692" s="26">
        <v>950</v>
      </c>
      <c r="F692" s="14">
        <v>1920</v>
      </c>
      <c r="G692" s="191"/>
      <c r="H692" s="191" t="s">
        <v>2205</v>
      </c>
      <c r="I692" s="191"/>
      <c r="J692" s="18"/>
      <c r="K692" s="14"/>
    </row>
    <row r="693" spans="1:11" ht="14.25" customHeight="1">
      <c r="A693" s="9" t="s">
        <v>287</v>
      </c>
      <c r="B693" s="6">
        <v>331512019</v>
      </c>
      <c r="C693" s="6" t="s">
        <v>1238</v>
      </c>
      <c r="D693" s="9" t="s">
        <v>13</v>
      </c>
      <c r="E693" s="26">
        <v>1000</v>
      </c>
      <c r="F693" s="14">
        <f>E693*1.15</f>
        <v>1150</v>
      </c>
      <c r="G693" s="191"/>
      <c r="H693" s="191"/>
      <c r="I693" s="191"/>
      <c r="J693" s="18"/>
      <c r="K693" s="14"/>
    </row>
    <row r="694" spans="1:11" ht="14.25" customHeight="1">
      <c r="A694" s="9" t="s">
        <v>287</v>
      </c>
      <c r="B694" s="6">
        <v>331512020</v>
      </c>
      <c r="C694" s="6" t="s">
        <v>1239</v>
      </c>
      <c r="D694" s="9" t="s">
        <v>13</v>
      </c>
      <c r="E694" s="26">
        <v>1100</v>
      </c>
      <c r="F694" s="14">
        <v>1260</v>
      </c>
      <c r="G694" s="191" t="s">
        <v>2206</v>
      </c>
      <c r="H694" s="191"/>
      <c r="I694" s="191"/>
      <c r="J694" s="18"/>
      <c r="K694" s="14"/>
    </row>
    <row r="695" spans="1:11" ht="14.25" customHeight="1">
      <c r="A695" s="9"/>
      <c r="B695" s="37">
        <v>331513</v>
      </c>
      <c r="C695" s="8" t="s">
        <v>1240</v>
      </c>
      <c r="D695" s="9"/>
      <c r="E695" s="38"/>
      <c r="F695" s="14"/>
      <c r="G695" s="196"/>
      <c r="H695" s="197"/>
      <c r="I695" s="196"/>
      <c r="J695" s="18"/>
      <c r="K695" s="14"/>
    </row>
    <row r="696" spans="1:11" ht="14.25" customHeight="1">
      <c r="A696" s="9" t="s">
        <v>287</v>
      </c>
      <c r="B696" s="6">
        <v>331513003</v>
      </c>
      <c r="C696" s="6" t="s">
        <v>1241</v>
      </c>
      <c r="D696" s="9" t="s">
        <v>13</v>
      </c>
      <c r="E696" s="26">
        <v>760</v>
      </c>
      <c r="F696" s="14">
        <v>875</v>
      </c>
      <c r="G696" s="191" t="s">
        <v>2207</v>
      </c>
      <c r="H696" s="191"/>
      <c r="I696" s="191"/>
      <c r="J696" s="18">
        <v>640</v>
      </c>
      <c r="K696" s="14">
        <f>J696*1.15</f>
        <v>736</v>
      </c>
    </row>
    <row r="697" spans="1:11" ht="14.25" customHeight="1">
      <c r="A697" s="9" t="s">
        <v>287</v>
      </c>
      <c r="B697" s="6">
        <v>331513004</v>
      </c>
      <c r="C697" s="6" t="s">
        <v>1242</v>
      </c>
      <c r="D697" s="9" t="s">
        <v>13</v>
      </c>
      <c r="E697" s="26">
        <v>950</v>
      </c>
      <c r="F697" s="14">
        <v>1090</v>
      </c>
      <c r="G697" s="191"/>
      <c r="H697" s="191"/>
      <c r="I697" s="191"/>
      <c r="J697" s="18"/>
      <c r="K697" s="14"/>
    </row>
    <row r="698" spans="1:11" ht="14.25" customHeight="1">
      <c r="A698" s="9" t="s">
        <v>287</v>
      </c>
      <c r="B698" s="6">
        <v>331513006</v>
      </c>
      <c r="C698" s="6" t="s">
        <v>1243</v>
      </c>
      <c r="D698" s="9" t="s">
        <v>13</v>
      </c>
      <c r="E698" s="26">
        <v>1240</v>
      </c>
      <c r="F698" s="14">
        <v>1420</v>
      </c>
      <c r="G698" s="191"/>
      <c r="H698" s="191"/>
      <c r="I698" s="191"/>
      <c r="J698" s="18"/>
      <c r="K698" s="14"/>
    </row>
    <row r="699" spans="1:11" ht="14.25" customHeight="1">
      <c r="A699" s="9" t="s">
        <v>287</v>
      </c>
      <c r="B699" s="6">
        <v>331513007</v>
      </c>
      <c r="C699" s="6" t="s">
        <v>1244</v>
      </c>
      <c r="D699" s="9" t="s">
        <v>13</v>
      </c>
      <c r="E699" s="26">
        <v>1050</v>
      </c>
      <c r="F699" s="14">
        <v>1200</v>
      </c>
      <c r="G699" s="191"/>
      <c r="H699" s="191"/>
      <c r="I699" s="191"/>
      <c r="J699" s="18"/>
      <c r="K699" s="14"/>
    </row>
    <row r="700" spans="1:11" ht="14.25" customHeight="1">
      <c r="A700" s="9" t="s">
        <v>287</v>
      </c>
      <c r="B700" s="6">
        <v>331513008</v>
      </c>
      <c r="C700" s="6" t="s">
        <v>1245</v>
      </c>
      <c r="D700" s="9" t="s">
        <v>13</v>
      </c>
      <c r="E700" s="26">
        <v>1140</v>
      </c>
      <c r="F700" s="14">
        <v>1310</v>
      </c>
      <c r="G700" s="191"/>
      <c r="H700" s="191"/>
      <c r="I700" s="191"/>
      <c r="J700" s="18"/>
      <c r="K700" s="14"/>
    </row>
    <row r="701" spans="1:11" ht="14.25" customHeight="1">
      <c r="A701" s="9" t="s">
        <v>287</v>
      </c>
      <c r="B701" s="6">
        <v>331513009</v>
      </c>
      <c r="C701" s="6" t="s">
        <v>1246</v>
      </c>
      <c r="D701" s="9" t="s">
        <v>13</v>
      </c>
      <c r="E701" s="26">
        <v>280</v>
      </c>
      <c r="F701" s="14">
        <v>320</v>
      </c>
      <c r="G701" s="191" t="s">
        <v>2208</v>
      </c>
      <c r="H701" s="191"/>
      <c r="I701" s="191"/>
      <c r="J701" s="18">
        <v>480</v>
      </c>
      <c r="K701" s="14">
        <f>J701*1.15</f>
        <v>552</v>
      </c>
    </row>
    <row r="702" spans="1:11" ht="14.25" customHeight="1">
      <c r="A702" s="9"/>
      <c r="B702" s="37">
        <v>331514</v>
      </c>
      <c r="C702" s="8" t="s">
        <v>1247</v>
      </c>
      <c r="D702" s="9"/>
      <c r="E702" s="38"/>
      <c r="F702" s="14"/>
      <c r="G702" s="191"/>
      <c r="H702" s="191"/>
      <c r="I702" s="191"/>
      <c r="J702" s="18"/>
      <c r="K702" s="14"/>
    </row>
    <row r="703" spans="1:11" ht="14.25" customHeight="1">
      <c r="A703" s="9" t="s">
        <v>287</v>
      </c>
      <c r="B703" s="6">
        <v>331514001</v>
      </c>
      <c r="C703" s="6" t="s">
        <v>1247</v>
      </c>
      <c r="D703" s="9" t="s">
        <v>1248</v>
      </c>
      <c r="E703" s="26">
        <v>1710</v>
      </c>
      <c r="F703" s="14">
        <v>1960</v>
      </c>
      <c r="G703" s="191"/>
      <c r="H703" s="191"/>
      <c r="I703" s="191"/>
      <c r="J703" s="18"/>
      <c r="K703" s="14"/>
    </row>
    <row r="704" spans="1:11" ht="14.25" customHeight="1">
      <c r="A704" s="9" t="s">
        <v>287</v>
      </c>
      <c r="B704" s="6">
        <v>331514002</v>
      </c>
      <c r="C704" s="6" t="s">
        <v>1249</v>
      </c>
      <c r="D704" s="9" t="s">
        <v>1250</v>
      </c>
      <c r="E704" s="26">
        <v>1520</v>
      </c>
      <c r="F704" s="14">
        <v>1750</v>
      </c>
      <c r="G704" s="191" t="s">
        <v>2209</v>
      </c>
      <c r="H704" s="191"/>
      <c r="I704" s="191"/>
      <c r="J704" s="18"/>
      <c r="K704" s="14"/>
    </row>
    <row r="705" spans="1:11" ht="14.25" customHeight="1">
      <c r="A705" s="9" t="s">
        <v>287</v>
      </c>
      <c r="B705" s="6" t="s">
        <v>1251</v>
      </c>
      <c r="C705" s="6" t="s">
        <v>1252</v>
      </c>
      <c r="D705" s="9" t="s">
        <v>1250</v>
      </c>
      <c r="E705" s="26">
        <v>2000</v>
      </c>
      <c r="F705" s="14">
        <f>E705*1.15</f>
        <v>2300</v>
      </c>
      <c r="G705" s="191" t="s">
        <v>2209</v>
      </c>
      <c r="H705" s="191"/>
      <c r="I705" s="191"/>
      <c r="J705" s="18"/>
      <c r="K705" s="14"/>
    </row>
    <row r="706" spans="1:11" ht="14.25" customHeight="1">
      <c r="A706" s="9"/>
      <c r="B706" s="37">
        <v>331515</v>
      </c>
      <c r="C706" s="8" t="s">
        <v>1253</v>
      </c>
      <c r="D706" s="9"/>
      <c r="E706" s="38"/>
      <c r="F706" s="14"/>
      <c r="G706" s="191"/>
      <c r="H706" s="191"/>
      <c r="I706" s="191" t="s">
        <v>2210</v>
      </c>
      <c r="J706" s="18"/>
      <c r="K706" s="14"/>
    </row>
    <row r="707" spans="1:11" ht="14.25" customHeight="1">
      <c r="A707" s="9" t="s">
        <v>287</v>
      </c>
      <c r="B707" s="6">
        <v>331515001</v>
      </c>
      <c r="C707" s="6" t="s">
        <v>1254</v>
      </c>
      <c r="D707" s="9" t="s">
        <v>13</v>
      </c>
      <c r="E707" s="26">
        <v>855</v>
      </c>
      <c r="F707" s="14">
        <v>980</v>
      </c>
      <c r="G707" s="191"/>
      <c r="H707" s="191"/>
      <c r="I707" s="191"/>
      <c r="J707" s="18">
        <v>720</v>
      </c>
      <c r="K707" s="14">
        <f>J707*1.15</f>
        <v>827.9999999999999</v>
      </c>
    </row>
    <row r="708" spans="1:11" ht="14.25" customHeight="1">
      <c r="A708" s="9" t="s">
        <v>287</v>
      </c>
      <c r="B708" s="6">
        <v>331515002</v>
      </c>
      <c r="C708" s="6" t="s">
        <v>1255</v>
      </c>
      <c r="D708" s="9" t="s">
        <v>13</v>
      </c>
      <c r="E708" s="26">
        <v>950</v>
      </c>
      <c r="F708" s="14">
        <v>1090</v>
      </c>
      <c r="G708" s="191"/>
      <c r="H708" s="191"/>
      <c r="I708" s="191"/>
      <c r="J708" s="18">
        <v>800</v>
      </c>
      <c r="K708" s="14">
        <f>J708*1.15</f>
        <v>919.9999999999999</v>
      </c>
    </row>
    <row r="709" spans="1:11" ht="14.25" customHeight="1">
      <c r="A709" s="9" t="s">
        <v>287</v>
      </c>
      <c r="B709" s="6">
        <v>331515004</v>
      </c>
      <c r="C709" s="6" t="s">
        <v>1256</v>
      </c>
      <c r="D709" s="9" t="s">
        <v>13</v>
      </c>
      <c r="E709" s="26">
        <v>950</v>
      </c>
      <c r="F709" s="14">
        <v>1090</v>
      </c>
      <c r="G709" s="191"/>
      <c r="H709" s="191"/>
      <c r="I709" s="191"/>
      <c r="J709" s="18"/>
      <c r="K709" s="14"/>
    </row>
    <row r="710" spans="1:11" ht="14.25" customHeight="1">
      <c r="A710" s="9" t="s">
        <v>287</v>
      </c>
      <c r="B710" s="6">
        <v>331515005</v>
      </c>
      <c r="C710" s="6" t="s">
        <v>1257</v>
      </c>
      <c r="D710" s="9" t="s">
        <v>13</v>
      </c>
      <c r="E710" s="26">
        <v>950</v>
      </c>
      <c r="F710" s="14">
        <v>1090</v>
      </c>
      <c r="G710" s="191"/>
      <c r="H710" s="191"/>
      <c r="I710" s="191"/>
      <c r="J710" s="18">
        <v>800</v>
      </c>
      <c r="K710" s="14">
        <f>J710*1.15</f>
        <v>919.9999999999999</v>
      </c>
    </row>
    <row r="711" spans="1:11" ht="14.25" customHeight="1">
      <c r="A711" s="9" t="s">
        <v>287</v>
      </c>
      <c r="B711" s="6">
        <v>331515008</v>
      </c>
      <c r="C711" s="6" t="s">
        <v>1258</v>
      </c>
      <c r="D711" s="9" t="s">
        <v>13</v>
      </c>
      <c r="E711" s="26">
        <v>950</v>
      </c>
      <c r="F711" s="14">
        <f>E711*1.15</f>
        <v>1092.5</v>
      </c>
      <c r="G711" s="191"/>
      <c r="H711" s="191"/>
      <c r="I711" s="191"/>
      <c r="J711" s="18"/>
      <c r="K711" s="14"/>
    </row>
    <row r="712" spans="1:11" ht="14.25" customHeight="1">
      <c r="A712" s="9"/>
      <c r="B712" s="37">
        <v>331516</v>
      </c>
      <c r="C712" s="8" t="s">
        <v>1259</v>
      </c>
      <c r="D712" s="9"/>
      <c r="E712" s="38"/>
      <c r="F712" s="14"/>
      <c r="G712" s="191"/>
      <c r="H712" s="191"/>
      <c r="I712" s="191"/>
      <c r="J712" s="18"/>
      <c r="K712" s="14"/>
    </row>
    <row r="713" spans="1:11" ht="14.25" customHeight="1">
      <c r="A713" s="9" t="s">
        <v>287</v>
      </c>
      <c r="B713" s="6">
        <v>331516001</v>
      </c>
      <c r="C713" s="6" t="s">
        <v>1260</v>
      </c>
      <c r="D713" s="9" t="s">
        <v>13</v>
      </c>
      <c r="E713" s="26">
        <v>760</v>
      </c>
      <c r="F713" s="14">
        <v>875</v>
      </c>
      <c r="G713" s="191" t="s">
        <v>2211</v>
      </c>
      <c r="H713" s="191"/>
      <c r="I713" s="191"/>
      <c r="J713" s="18"/>
      <c r="K713" s="14"/>
    </row>
    <row r="714" spans="1:11" ht="14.25" customHeight="1">
      <c r="A714" s="9"/>
      <c r="B714" s="37">
        <v>331517</v>
      </c>
      <c r="C714" s="8" t="s">
        <v>1261</v>
      </c>
      <c r="D714" s="9"/>
      <c r="E714" s="38"/>
      <c r="F714" s="14"/>
      <c r="G714" s="191"/>
      <c r="H714" s="191"/>
      <c r="I714" s="191"/>
      <c r="J714" s="18"/>
      <c r="K714" s="14"/>
    </row>
    <row r="715" spans="1:11" ht="14.25" customHeight="1">
      <c r="A715" s="9" t="s">
        <v>287</v>
      </c>
      <c r="B715" s="6">
        <v>331517003</v>
      </c>
      <c r="C715" s="6" t="s">
        <v>1262</v>
      </c>
      <c r="D715" s="9" t="s">
        <v>13</v>
      </c>
      <c r="E715" s="26">
        <v>1050</v>
      </c>
      <c r="F715" s="14">
        <v>1200</v>
      </c>
      <c r="G715" s="191"/>
      <c r="H715" s="191"/>
      <c r="I715" s="191"/>
      <c r="J715" s="18"/>
      <c r="K715" s="14"/>
    </row>
    <row r="716" spans="1:11" ht="14.25" customHeight="1">
      <c r="A716" s="9"/>
      <c r="B716" s="37">
        <v>331518</v>
      </c>
      <c r="C716" s="8" t="s">
        <v>1263</v>
      </c>
      <c r="D716" s="9"/>
      <c r="E716" s="38"/>
      <c r="F716" s="14"/>
      <c r="G716" s="196"/>
      <c r="H716" s="191"/>
      <c r="I716" s="191"/>
      <c r="J716" s="18"/>
      <c r="K716" s="14"/>
    </row>
    <row r="717" spans="1:11" ht="14.25" customHeight="1">
      <c r="A717" s="9" t="s">
        <v>287</v>
      </c>
      <c r="B717" s="6">
        <v>331518001</v>
      </c>
      <c r="C717" s="6" t="s">
        <v>1264</v>
      </c>
      <c r="D717" s="9" t="s">
        <v>13</v>
      </c>
      <c r="E717" s="26">
        <v>950</v>
      </c>
      <c r="F717" s="14">
        <v>1090</v>
      </c>
      <c r="G717" s="191"/>
      <c r="H717" s="191"/>
      <c r="I717" s="191"/>
      <c r="J717" s="18"/>
      <c r="K717" s="14"/>
    </row>
    <row r="718" spans="1:11" ht="14.25" customHeight="1">
      <c r="A718" s="9"/>
      <c r="B718" s="37">
        <v>331519</v>
      </c>
      <c r="C718" s="8" t="s">
        <v>1265</v>
      </c>
      <c r="D718" s="9"/>
      <c r="E718" s="38"/>
      <c r="F718" s="14"/>
      <c r="G718" s="191"/>
      <c r="H718" s="191"/>
      <c r="I718" s="191"/>
      <c r="J718" s="18"/>
      <c r="K718" s="14"/>
    </row>
    <row r="719" spans="1:11" ht="14.25" customHeight="1">
      <c r="A719" s="9" t="s">
        <v>287</v>
      </c>
      <c r="B719" s="6">
        <v>331519001</v>
      </c>
      <c r="C719" s="6" t="s">
        <v>1266</v>
      </c>
      <c r="D719" s="9" t="s">
        <v>1267</v>
      </c>
      <c r="E719" s="26">
        <v>760</v>
      </c>
      <c r="F719" s="14">
        <v>875</v>
      </c>
      <c r="G719" s="191" t="s">
        <v>2212</v>
      </c>
      <c r="H719" s="191"/>
      <c r="I719" s="191"/>
      <c r="J719" s="18"/>
      <c r="K719" s="14"/>
    </row>
    <row r="720" spans="1:11" ht="14.25" customHeight="1">
      <c r="A720" s="9" t="s">
        <v>287</v>
      </c>
      <c r="B720" s="6">
        <v>331519008</v>
      </c>
      <c r="C720" s="6" t="s">
        <v>1268</v>
      </c>
      <c r="D720" s="9" t="s">
        <v>13</v>
      </c>
      <c r="E720" s="26">
        <v>360</v>
      </c>
      <c r="F720" s="14">
        <v>415</v>
      </c>
      <c r="G720" s="191"/>
      <c r="H720" s="191"/>
      <c r="I720" s="191"/>
      <c r="J720" s="18">
        <v>320</v>
      </c>
      <c r="K720" s="14">
        <f>J720*1.15</f>
        <v>368</v>
      </c>
    </row>
    <row r="721" spans="1:11" ht="14.25" customHeight="1">
      <c r="A721" s="9" t="s">
        <v>287</v>
      </c>
      <c r="B721" s="6">
        <v>331519011</v>
      </c>
      <c r="C721" s="6" t="s">
        <v>1269</v>
      </c>
      <c r="D721" s="9" t="s">
        <v>1270</v>
      </c>
      <c r="E721" s="26">
        <v>1330</v>
      </c>
      <c r="F721" s="14">
        <v>1530</v>
      </c>
      <c r="G721" s="191" t="s">
        <v>2213</v>
      </c>
      <c r="H721" s="191"/>
      <c r="I721" s="191"/>
      <c r="J721" s="18"/>
      <c r="K721" s="14"/>
    </row>
    <row r="722" spans="1:11" ht="14.25" customHeight="1">
      <c r="A722" s="137" t="s">
        <v>287</v>
      </c>
      <c r="B722" s="136">
        <v>331519012</v>
      </c>
      <c r="C722" s="136" t="s">
        <v>2015</v>
      </c>
      <c r="D722" s="137" t="s">
        <v>1250</v>
      </c>
      <c r="E722" s="121"/>
      <c r="F722" s="141">
        <v>605</v>
      </c>
      <c r="G722" s="191"/>
      <c r="H722" s="191"/>
      <c r="I722" s="191"/>
      <c r="J722" s="18"/>
      <c r="K722" s="14"/>
    </row>
    <row r="723" spans="1:11" ht="14.25" customHeight="1">
      <c r="A723" s="137" t="s">
        <v>287</v>
      </c>
      <c r="B723" s="136">
        <v>331519013</v>
      </c>
      <c r="C723" s="136" t="s">
        <v>2016</v>
      </c>
      <c r="D723" s="137" t="s">
        <v>273</v>
      </c>
      <c r="E723" s="121"/>
      <c r="F723" s="141">
        <v>2300</v>
      </c>
      <c r="G723" s="191"/>
      <c r="H723" s="191"/>
      <c r="I723" s="191"/>
      <c r="J723" s="18"/>
      <c r="K723" s="14"/>
    </row>
    <row r="724" spans="1:11" ht="14.25" customHeight="1">
      <c r="A724" s="137" t="s">
        <v>287</v>
      </c>
      <c r="B724" s="136">
        <v>331519014</v>
      </c>
      <c r="C724" s="136" t="s">
        <v>2017</v>
      </c>
      <c r="D724" s="137" t="s">
        <v>273</v>
      </c>
      <c r="E724" s="121"/>
      <c r="F724" s="141">
        <v>1640</v>
      </c>
      <c r="G724" s="191"/>
      <c r="H724" s="191"/>
      <c r="I724" s="191"/>
      <c r="J724" s="18"/>
      <c r="K724" s="14"/>
    </row>
    <row r="725" spans="1:11" ht="20.25" customHeight="1">
      <c r="A725" s="9" t="s">
        <v>287</v>
      </c>
      <c r="B725" s="6">
        <v>331519016</v>
      </c>
      <c r="C725" s="6" t="s">
        <v>1271</v>
      </c>
      <c r="D725" s="9" t="s">
        <v>1272</v>
      </c>
      <c r="E725" s="26">
        <v>950</v>
      </c>
      <c r="F725" s="14">
        <v>1090</v>
      </c>
      <c r="G725" s="191"/>
      <c r="H725" s="191"/>
      <c r="I725" s="191"/>
      <c r="J725" s="18"/>
      <c r="K725" s="14"/>
    </row>
    <row r="726" spans="1:11" ht="14.25" customHeight="1">
      <c r="A726" s="9" t="s">
        <v>287</v>
      </c>
      <c r="B726" s="6">
        <v>331519017</v>
      </c>
      <c r="C726" s="6" t="s">
        <v>1273</v>
      </c>
      <c r="D726" s="9" t="s">
        <v>13</v>
      </c>
      <c r="E726" s="26">
        <v>1050</v>
      </c>
      <c r="F726" s="14">
        <v>1200</v>
      </c>
      <c r="G726" s="196" t="s">
        <v>2214</v>
      </c>
      <c r="H726" s="197"/>
      <c r="I726" s="196"/>
      <c r="J726" s="18"/>
      <c r="K726" s="14"/>
    </row>
    <row r="727" spans="1:11" ht="14.25" customHeight="1">
      <c r="A727" s="9"/>
      <c r="B727" s="37">
        <v>331520</v>
      </c>
      <c r="C727" s="8" t="s">
        <v>1274</v>
      </c>
      <c r="D727" s="9"/>
      <c r="E727" s="38"/>
      <c r="F727" s="14"/>
      <c r="G727" s="191"/>
      <c r="H727" s="191"/>
      <c r="I727" s="191"/>
      <c r="J727" s="18"/>
      <c r="K727" s="14"/>
    </row>
    <row r="728" spans="1:11" ht="14.25" customHeight="1">
      <c r="A728" s="135" t="s">
        <v>287</v>
      </c>
      <c r="B728" s="142">
        <v>331520001</v>
      </c>
      <c r="C728" s="142" t="s">
        <v>2018</v>
      </c>
      <c r="D728" s="143" t="s">
        <v>13</v>
      </c>
      <c r="E728" s="121"/>
      <c r="F728" s="141">
        <v>1200</v>
      </c>
      <c r="G728" s="191"/>
      <c r="H728" s="191"/>
      <c r="I728" s="191"/>
      <c r="J728" s="18"/>
      <c r="K728" s="14"/>
    </row>
    <row r="729" spans="1:11" ht="14.25" customHeight="1">
      <c r="A729" s="135" t="s">
        <v>287</v>
      </c>
      <c r="B729" s="142">
        <v>331520002</v>
      </c>
      <c r="C729" s="142" t="s">
        <v>2019</v>
      </c>
      <c r="D729" s="143" t="s">
        <v>13</v>
      </c>
      <c r="E729" s="121"/>
      <c r="F729" s="141">
        <v>1200</v>
      </c>
      <c r="G729" s="191"/>
      <c r="H729" s="191"/>
      <c r="I729" s="191"/>
      <c r="J729" s="18"/>
      <c r="K729" s="14"/>
    </row>
    <row r="730" spans="1:11" ht="14.25" customHeight="1">
      <c r="A730" s="9" t="s">
        <v>287</v>
      </c>
      <c r="B730" s="6">
        <v>331520003</v>
      </c>
      <c r="C730" s="6" t="s">
        <v>1275</v>
      </c>
      <c r="D730" s="9" t="s">
        <v>1276</v>
      </c>
      <c r="E730" s="26">
        <v>950</v>
      </c>
      <c r="F730" s="14">
        <v>1090</v>
      </c>
      <c r="G730" s="191" t="s">
        <v>2215</v>
      </c>
      <c r="H730" s="191"/>
      <c r="I730" s="191"/>
      <c r="J730" s="18"/>
      <c r="K730" s="14"/>
    </row>
    <row r="731" spans="1:11" ht="14.25" customHeight="1">
      <c r="A731" s="9" t="s">
        <v>287</v>
      </c>
      <c r="B731" s="6" t="s">
        <v>1277</v>
      </c>
      <c r="C731" s="6" t="s">
        <v>1278</v>
      </c>
      <c r="D731" s="9" t="s">
        <v>13</v>
      </c>
      <c r="E731" s="26">
        <v>1240</v>
      </c>
      <c r="F731" s="14">
        <v>1420</v>
      </c>
      <c r="G731" s="191"/>
      <c r="H731" s="191"/>
      <c r="I731" s="191"/>
      <c r="J731" s="18"/>
      <c r="K731" s="14"/>
    </row>
    <row r="732" spans="1:11" ht="14.25" customHeight="1">
      <c r="A732" s="9" t="s">
        <v>287</v>
      </c>
      <c r="B732" s="6" t="s">
        <v>1279</v>
      </c>
      <c r="C732" s="6" t="s">
        <v>1280</v>
      </c>
      <c r="D732" s="9" t="s">
        <v>13</v>
      </c>
      <c r="E732" s="26">
        <v>1140</v>
      </c>
      <c r="F732" s="14">
        <v>1310</v>
      </c>
      <c r="G732" s="191"/>
      <c r="H732" s="191"/>
      <c r="I732" s="191"/>
      <c r="J732" s="18">
        <v>800</v>
      </c>
      <c r="K732" s="14">
        <f>J732*1.15</f>
        <v>919.9999999999999</v>
      </c>
    </row>
    <row r="733" spans="1:11" ht="20.25" customHeight="1">
      <c r="A733" s="144" t="s">
        <v>287</v>
      </c>
      <c r="B733" s="142">
        <v>331520004</v>
      </c>
      <c r="C733" s="145" t="s">
        <v>2020</v>
      </c>
      <c r="D733" s="146" t="s">
        <v>1276</v>
      </c>
      <c r="E733" s="141"/>
      <c r="F733" s="14">
        <v>875</v>
      </c>
      <c r="G733" s="191"/>
      <c r="H733" s="191"/>
      <c r="I733" s="191"/>
      <c r="J733" s="18"/>
      <c r="K733" s="14"/>
    </row>
    <row r="734" spans="1:11" ht="14.25" customHeight="1">
      <c r="A734" s="9" t="s">
        <v>287</v>
      </c>
      <c r="B734" s="6" t="s">
        <v>1281</v>
      </c>
      <c r="C734" s="6" t="s">
        <v>1282</v>
      </c>
      <c r="D734" s="9" t="s">
        <v>13</v>
      </c>
      <c r="E734" s="26">
        <v>1045</v>
      </c>
      <c r="F734" s="14">
        <v>1200</v>
      </c>
      <c r="G734" s="191"/>
      <c r="H734" s="191"/>
      <c r="I734" s="191"/>
      <c r="J734" s="18"/>
      <c r="K734" s="14"/>
    </row>
    <row r="735" spans="1:11" ht="14.25" customHeight="1">
      <c r="A735" s="9" t="s">
        <v>287</v>
      </c>
      <c r="B735" s="6" t="s">
        <v>1283</v>
      </c>
      <c r="C735" s="6" t="s">
        <v>1284</v>
      </c>
      <c r="D735" s="9" t="s">
        <v>13</v>
      </c>
      <c r="E735" s="26">
        <v>950</v>
      </c>
      <c r="F735" s="14">
        <v>1090</v>
      </c>
      <c r="G735" s="191"/>
      <c r="H735" s="191"/>
      <c r="I735" s="191"/>
      <c r="J735" s="18"/>
      <c r="K735" s="14"/>
    </row>
    <row r="736" spans="1:11" ht="14.25" customHeight="1">
      <c r="A736" s="9"/>
      <c r="B736" s="37">
        <v>331521</v>
      </c>
      <c r="C736" s="8" t="s">
        <v>1285</v>
      </c>
      <c r="D736" s="9"/>
      <c r="E736" s="38"/>
      <c r="F736" s="14"/>
      <c r="G736" s="191"/>
      <c r="H736" s="191"/>
      <c r="I736" s="191"/>
      <c r="J736" s="18"/>
      <c r="K736" s="14"/>
    </row>
    <row r="737" spans="1:11" ht="14.25" customHeight="1">
      <c r="A737" s="9" t="s">
        <v>287</v>
      </c>
      <c r="B737" s="6">
        <v>331521001</v>
      </c>
      <c r="C737" s="6" t="s">
        <v>1286</v>
      </c>
      <c r="D737" s="9" t="s">
        <v>13</v>
      </c>
      <c r="E737" s="26">
        <v>950</v>
      </c>
      <c r="F737" s="14">
        <v>1090</v>
      </c>
      <c r="G737" s="191"/>
      <c r="H737" s="191"/>
      <c r="I737" s="191"/>
      <c r="J737" s="18"/>
      <c r="K737" s="14"/>
    </row>
    <row r="738" spans="1:11" ht="14.25" customHeight="1">
      <c r="A738" s="9" t="s">
        <v>287</v>
      </c>
      <c r="B738" s="6" t="s">
        <v>1287</v>
      </c>
      <c r="C738" s="6" t="s">
        <v>1288</v>
      </c>
      <c r="D738" s="9" t="s">
        <v>13</v>
      </c>
      <c r="E738" s="26">
        <v>550</v>
      </c>
      <c r="F738" s="14">
        <v>630</v>
      </c>
      <c r="G738" s="191"/>
      <c r="H738" s="191"/>
      <c r="I738" s="191"/>
      <c r="J738" s="18"/>
      <c r="K738" s="14"/>
    </row>
    <row r="739" spans="1:11" ht="14.25" customHeight="1">
      <c r="A739" s="9" t="s">
        <v>287</v>
      </c>
      <c r="B739" s="6">
        <v>331521003</v>
      </c>
      <c r="C739" s="6" t="s">
        <v>1289</v>
      </c>
      <c r="D739" s="9" t="s">
        <v>13</v>
      </c>
      <c r="E739" s="26">
        <v>950</v>
      </c>
      <c r="F739" s="14">
        <v>1090</v>
      </c>
      <c r="G739" s="191"/>
      <c r="H739" s="191"/>
      <c r="I739" s="191"/>
      <c r="J739" s="18"/>
      <c r="K739" s="14"/>
    </row>
    <row r="740" spans="1:11" ht="14.25" customHeight="1">
      <c r="A740" s="9" t="s">
        <v>287</v>
      </c>
      <c r="B740" s="6">
        <v>331521006</v>
      </c>
      <c r="C740" s="6" t="s">
        <v>1290</v>
      </c>
      <c r="D740" s="9" t="s">
        <v>13</v>
      </c>
      <c r="E740" s="26">
        <v>950</v>
      </c>
      <c r="F740" s="14">
        <v>1090</v>
      </c>
      <c r="G740" s="196"/>
      <c r="H740" s="197"/>
      <c r="I740" s="196"/>
      <c r="J740" s="18"/>
      <c r="K740" s="14"/>
    </row>
    <row r="741" spans="1:11" ht="14.25" customHeight="1">
      <c r="A741" s="9" t="s">
        <v>287</v>
      </c>
      <c r="B741" s="6">
        <v>331521008</v>
      </c>
      <c r="C741" s="6" t="s">
        <v>1291</v>
      </c>
      <c r="D741" s="9" t="s">
        <v>1292</v>
      </c>
      <c r="E741" s="26">
        <v>90</v>
      </c>
      <c r="F741" s="14">
        <v>105</v>
      </c>
      <c r="G741" s="191"/>
      <c r="H741" s="191"/>
      <c r="I741" s="191" t="s">
        <v>2216</v>
      </c>
      <c r="J741" s="18"/>
      <c r="K741" s="14"/>
    </row>
    <row r="742" spans="1:11" ht="14.25" customHeight="1">
      <c r="A742" s="9" t="s">
        <v>287</v>
      </c>
      <c r="B742" s="6" t="s">
        <v>1293</v>
      </c>
      <c r="C742" s="6" t="s">
        <v>1294</v>
      </c>
      <c r="D742" s="9" t="s">
        <v>13</v>
      </c>
      <c r="E742" s="26">
        <v>170</v>
      </c>
      <c r="F742" s="14">
        <v>195</v>
      </c>
      <c r="G742" s="191"/>
      <c r="H742" s="191"/>
      <c r="I742" s="191" t="s">
        <v>2216</v>
      </c>
      <c r="J742" s="18"/>
      <c r="K742" s="14"/>
    </row>
    <row r="743" spans="1:11" ht="14.25" customHeight="1">
      <c r="A743" s="9" t="s">
        <v>287</v>
      </c>
      <c r="B743" s="6" t="s">
        <v>1295</v>
      </c>
      <c r="C743" s="6" t="s">
        <v>1296</v>
      </c>
      <c r="D743" s="9" t="s">
        <v>13</v>
      </c>
      <c r="E743" s="26">
        <v>260</v>
      </c>
      <c r="F743" s="14">
        <v>300</v>
      </c>
      <c r="G743" s="196"/>
      <c r="H743" s="197"/>
      <c r="I743" s="196" t="s">
        <v>2216</v>
      </c>
      <c r="J743" s="18"/>
      <c r="K743" s="14"/>
    </row>
    <row r="744" spans="1:11" ht="14.25" customHeight="1">
      <c r="A744" s="9" t="s">
        <v>287</v>
      </c>
      <c r="B744" s="6" t="s">
        <v>1297</v>
      </c>
      <c r="C744" s="6" t="s">
        <v>1298</v>
      </c>
      <c r="D744" s="9" t="s">
        <v>13</v>
      </c>
      <c r="E744" s="26">
        <v>400</v>
      </c>
      <c r="F744" s="14">
        <f>E744*1.15</f>
        <v>459.99999999999994</v>
      </c>
      <c r="G744" s="191"/>
      <c r="H744" s="191"/>
      <c r="I744" s="191"/>
      <c r="J744" s="18"/>
      <c r="K744" s="14"/>
    </row>
    <row r="745" spans="1:11" ht="14.25" customHeight="1">
      <c r="A745" s="9" t="s">
        <v>287</v>
      </c>
      <c r="B745" s="6">
        <v>331521010</v>
      </c>
      <c r="C745" s="6" t="s">
        <v>1299</v>
      </c>
      <c r="D745" s="9" t="s">
        <v>13</v>
      </c>
      <c r="E745" s="26">
        <v>1330</v>
      </c>
      <c r="F745" s="14">
        <v>1530</v>
      </c>
      <c r="G745" s="191" t="s">
        <v>2217</v>
      </c>
      <c r="H745" s="191"/>
      <c r="I745" s="191"/>
      <c r="J745" s="18"/>
      <c r="K745" s="14"/>
    </row>
    <row r="746" spans="1:11" ht="14.25" customHeight="1">
      <c r="A746" s="9" t="s">
        <v>287</v>
      </c>
      <c r="B746" s="6">
        <v>331521013</v>
      </c>
      <c r="C746" s="6" t="s">
        <v>1300</v>
      </c>
      <c r="D746" s="9" t="s">
        <v>13</v>
      </c>
      <c r="E746" s="26">
        <v>1330</v>
      </c>
      <c r="F746" s="14">
        <v>1530</v>
      </c>
      <c r="G746" s="191" t="s">
        <v>2218</v>
      </c>
      <c r="H746" s="191"/>
      <c r="I746" s="191"/>
      <c r="J746" s="18">
        <v>1120</v>
      </c>
      <c r="K746" s="14">
        <v>1290</v>
      </c>
    </row>
    <row r="747" spans="1:11" ht="14.25" customHeight="1">
      <c r="A747" s="9" t="s">
        <v>287</v>
      </c>
      <c r="B747" s="6">
        <v>331521014</v>
      </c>
      <c r="C747" s="6" t="s">
        <v>1301</v>
      </c>
      <c r="D747" s="9" t="s">
        <v>13</v>
      </c>
      <c r="E747" s="26">
        <v>1330</v>
      </c>
      <c r="F747" s="14">
        <v>1530</v>
      </c>
      <c r="G747" s="191" t="s">
        <v>2218</v>
      </c>
      <c r="H747" s="191"/>
      <c r="I747" s="191"/>
      <c r="J747" s="18"/>
      <c r="K747" s="14"/>
    </row>
    <row r="748" spans="1:11" s="182" customFormat="1" ht="14.25" customHeight="1">
      <c r="A748" s="177" t="s">
        <v>287</v>
      </c>
      <c r="B748" s="178">
        <v>331521016</v>
      </c>
      <c r="C748" s="178" t="s">
        <v>1302</v>
      </c>
      <c r="D748" s="177" t="s">
        <v>13</v>
      </c>
      <c r="E748" s="179">
        <v>400</v>
      </c>
      <c r="F748" s="180">
        <v>460</v>
      </c>
      <c r="G748" s="191"/>
      <c r="H748" s="191"/>
      <c r="I748" s="191"/>
      <c r="J748" s="181"/>
      <c r="K748" s="180"/>
    </row>
    <row r="749" spans="1:11" ht="14.25" customHeight="1">
      <c r="A749" s="9" t="s">
        <v>287</v>
      </c>
      <c r="B749" s="6">
        <v>331521017</v>
      </c>
      <c r="C749" s="6" t="s">
        <v>1303</v>
      </c>
      <c r="D749" s="9" t="s">
        <v>13</v>
      </c>
      <c r="E749" s="26">
        <v>475</v>
      </c>
      <c r="F749" s="14">
        <v>545</v>
      </c>
      <c r="G749" s="191" t="s">
        <v>2219</v>
      </c>
      <c r="H749" s="191"/>
      <c r="I749" s="191"/>
      <c r="J749" s="18">
        <v>400</v>
      </c>
      <c r="K749" s="14">
        <f>J749*1.15</f>
        <v>459.99999999999994</v>
      </c>
    </row>
    <row r="750" spans="1:11" ht="14.25" customHeight="1">
      <c r="A750" s="9" t="s">
        <v>287</v>
      </c>
      <c r="B750" s="6">
        <v>331521018</v>
      </c>
      <c r="C750" s="6" t="s">
        <v>1304</v>
      </c>
      <c r="D750" s="9" t="s">
        <v>13</v>
      </c>
      <c r="E750" s="26">
        <v>760</v>
      </c>
      <c r="F750" s="14">
        <v>875</v>
      </c>
      <c r="G750" s="191"/>
      <c r="H750" s="191"/>
      <c r="I750" s="191"/>
      <c r="J750" s="18"/>
      <c r="K750" s="14"/>
    </row>
    <row r="751" spans="1:11" ht="14.25" customHeight="1">
      <c r="A751" s="9" t="s">
        <v>287</v>
      </c>
      <c r="B751" s="6">
        <v>331521021</v>
      </c>
      <c r="C751" s="6" t="s">
        <v>1305</v>
      </c>
      <c r="D751" s="9" t="s">
        <v>13</v>
      </c>
      <c r="E751" s="26">
        <v>760</v>
      </c>
      <c r="F751" s="14">
        <v>875</v>
      </c>
      <c r="G751" s="191"/>
      <c r="H751" s="191"/>
      <c r="I751" s="191"/>
      <c r="J751" s="18">
        <v>640</v>
      </c>
      <c r="K751" s="14">
        <v>735</v>
      </c>
    </row>
    <row r="752" spans="1:11" ht="14.25" customHeight="1">
      <c r="A752" s="9" t="s">
        <v>287</v>
      </c>
      <c r="B752" s="6">
        <v>331521022</v>
      </c>
      <c r="C752" s="6" t="s">
        <v>1306</v>
      </c>
      <c r="D752" s="9" t="s">
        <v>13</v>
      </c>
      <c r="E752" s="26">
        <v>950</v>
      </c>
      <c r="F752" s="14">
        <v>1090</v>
      </c>
      <c r="G752" s="196" t="s">
        <v>2215</v>
      </c>
      <c r="H752" s="197"/>
      <c r="I752" s="196"/>
      <c r="J752" s="18">
        <v>140</v>
      </c>
      <c r="K752" s="14">
        <v>160</v>
      </c>
    </row>
    <row r="753" spans="1:11" ht="14.25" customHeight="1">
      <c r="A753" s="9" t="s">
        <v>287</v>
      </c>
      <c r="B753" s="6">
        <v>331521028</v>
      </c>
      <c r="C753" s="6" t="s">
        <v>1307</v>
      </c>
      <c r="D753" s="9" t="s">
        <v>1276</v>
      </c>
      <c r="E753" s="26">
        <v>665</v>
      </c>
      <c r="F753" s="14">
        <v>765</v>
      </c>
      <c r="G753" s="191"/>
      <c r="H753" s="191"/>
      <c r="I753" s="191"/>
      <c r="J753" s="18"/>
      <c r="K753" s="14"/>
    </row>
    <row r="754" spans="1:11" ht="14.25" customHeight="1">
      <c r="A754" s="9" t="s">
        <v>287</v>
      </c>
      <c r="B754" s="6" t="s">
        <v>1308</v>
      </c>
      <c r="C754" s="6" t="s">
        <v>1309</v>
      </c>
      <c r="D754" s="9" t="s">
        <v>13</v>
      </c>
      <c r="E754" s="26">
        <v>1140</v>
      </c>
      <c r="F754" s="14">
        <v>1310</v>
      </c>
      <c r="G754" s="191"/>
      <c r="H754" s="191"/>
      <c r="I754" s="191"/>
      <c r="J754" s="18"/>
      <c r="K754" s="14"/>
    </row>
    <row r="755" spans="1:11" ht="14.25" customHeight="1">
      <c r="A755" s="9" t="s">
        <v>287</v>
      </c>
      <c r="B755" s="6">
        <v>331521029</v>
      </c>
      <c r="C755" s="6" t="s">
        <v>1310</v>
      </c>
      <c r="D755" s="9" t="s">
        <v>1311</v>
      </c>
      <c r="E755" s="26">
        <v>260</v>
      </c>
      <c r="F755" s="14">
        <v>300</v>
      </c>
      <c r="G755" s="191"/>
      <c r="H755" s="191"/>
      <c r="I755" s="191"/>
      <c r="J755" s="18">
        <v>200</v>
      </c>
      <c r="K755" s="14">
        <f>J755*1.15</f>
        <v>229.99999999999997</v>
      </c>
    </row>
    <row r="756" spans="1:11" ht="14.25" customHeight="1">
      <c r="A756" s="9" t="s">
        <v>287</v>
      </c>
      <c r="B756" s="6">
        <v>331521030</v>
      </c>
      <c r="C756" s="6" t="s">
        <v>1312</v>
      </c>
      <c r="D756" s="9" t="s">
        <v>1311</v>
      </c>
      <c r="E756" s="26">
        <v>855</v>
      </c>
      <c r="F756" s="14">
        <v>985</v>
      </c>
      <c r="G756" s="191"/>
      <c r="H756" s="191"/>
      <c r="I756" s="191"/>
      <c r="J756" s="18"/>
      <c r="K756" s="14"/>
    </row>
    <row r="757" spans="1:11" ht="14.25" customHeight="1">
      <c r="A757" s="9" t="s">
        <v>287</v>
      </c>
      <c r="B757" s="6">
        <v>331521032</v>
      </c>
      <c r="C757" s="6" t="s">
        <v>1313</v>
      </c>
      <c r="D757" s="9" t="s">
        <v>13</v>
      </c>
      <c r="E757" s="26">
        <v>1140</v>
      </c>
      <c r="F757" s="14">
        <v>1310</v>
      </c>
      <c r="G757" s="191"/>
      <c r="H757" s="191"/>
      <c r="I757" s="191"/>
      <c r="J757" s="18"/>
      <c r="K757" s="14"/>
    </row>
    <row r="758" spans="1:11" ht="14.25" customHeight="1">
      <c r="A758" s="9" t="s">
        <v>287</v>
      </c>
      <c r="B758" s="6">
        <v>331521036</v>
      </c>
      <c r="C758" s="6" t="s">
        <v>1314</v>
      </c>
      <c r="D758" s="9" t="s">
        <v>13</v>
      </c>
      <c r="E758" s="26">
        <v>1140</v>
      </c>
      <c r="F758" s="14">
        <v>1310</v>
      </c>
      <c r="G758" s="191" t="s">
        <v>2220</v>
      </c>
      <c r="H758" s="191"/>
      <c r="I758" s="191"/>
      <c r="J758" s="18"/>
      <c r="K758" s="14"/>
    </row>
    <row r="759" spans="1:11" ht="14.25" customHeight="1">
      <c r="A759" s="9" t="s">
        <v>287</v>
      </c>
      <c r="B759" s="6">
        <v>331521038</v>
      </c>
      <c r="C759" s="6" t="s">
        <v>1315</v>
      </c>
      <c r="D759" s="9" t="s">
        <v>13</v>
      </c>
      <c r="E759" s="26">
        <v>1330</v>
      </c>
      <c r="F759" s="14">
        <v>1530</v>
      </c>
      <c r="G759" s="191" t="s">
        <v>2221</v>
      </c>
      <c r="H759" s="191"/>
      <c r="I759" s="191"/>
      <c r="J759" s="18"/>
      <c r="K759" s="14"/>
    </row>
    <row r="760" spans="1:11" ht="14.25" customHeight="1">
      <c r="A760" s="9" t="s">
        <v>287</v>
      </c>
      <c r="B760" s="6">
        <v>331521039</v>
      </c>
      <c r="C760" s="6" t="s">
        <v>1316</v>
      </c>
      <c r="D760" s="9" t="s">
        <v>383</v>
      </c>
      <c r="E760" s="26">
        <v>855</v>
      </c>
      <c r="F760" s="14">
        <v>985</v>
      </c>
      <c r="G760" s="191" t="s">
        <v>2222</v>
      </c>
      <c r="H760" s="191"/>
      <c r="I760" s="191"/>
      <c r="J760" s="18"/>
      <c r="K760" s="14"/>
    </row>
    <row r="761" spans="1:11" ht="14.25" customHeight="1">
      <c r="A761" s="9" t="s">
        <v>287</v>
      </c>
      <c r="B761" s="6">
        <v>331521040</v>
      </c>
      <c r="C761" s="6" t="s">
        <v>1317</v>
      </c>
      <c r="D761" s="9" t="s">
        <v>1318</v>
      </c>
      <c r="E761" s="26">
        <v>665</v>
      </c>
      <c r="F761" s="14">
        <f>E761*1.15</f>
        <v>764.7499999999999</v>
      </c>
      <c r="G761" s="226"/>
      <c r="H761" s="226"/>
      <c r="I761" s="226"/>
      <c r="J761" s="18"/>
      <c r="K761" s="14"/>
    </row>
    <row r="762" spans="1:11" s="182" customFormat="1" ht="14.25" customHeight="1">
      <c r="A762" s="177" t="s">
        <v>287</v>
      </c>
      <c r="B762" s="178">
        <v>331521041</v>
      </c>
      <c r="C762" s="178" t="s">
        <v>1319</v>
      </c>
      <c r="D762" s="177" t="s">
        <v>13</v>
      </c>
      <c r="E762" s="179">
        <v>240</v>
      </c>
      <c r="F762" s="180">
        <v>275</v>
      </c>
      <c r="G762" s="196"/>
      <c r="H762" s="197"/>
      <c r="I762" s="196"/>
      <c r="J762" s="181"/>
      <c r="K762" s="180"/>
    </row>
    <row r="763" spans="1:11" ht="14.25" customHeight="1">
      <c r="A763" s="9"/>
      <c r="B763" s="37">
        <v>331522</v>
      </c>
      <c r="C763" s="8" t="s">
        <v>1320</v>
      </c>
      <c r="D763" s="9"/>
      <c r="E763" s="38"/>
      <c r="F763" s="14"/>
      <c r="G763" s="191"/>
      <c r="H763" s="191"/>
      <c r="I763" s="191"/>
      <c r="J763" s="18"/>
      <c r="K763" s="14"/>
    </row>
    <row r="764" spans="1:11" ht="14.25" customHeight="1">
      <c r="A764" s="9" t="s">
        <v>287</v>
      </c>
      <c r="B764" s="6">
        <v>331522001</v>
      </c>
      <c r="C764" s="6" t="s">
        <v>1321</v>
      </c>
      <c r="D764" s="9" t="s">
        <v>13</v>
      </c>
      <c r="E764" s="26">
        <v>570</v>
      </c>
      <c r="F764" s="14">
        <v>655</v>
      </c>
      <c r="G764" s="191"/>
      <c r="H764" s="191"/>
      <c r="I764" s="191"/>
      <c r="J764" s="18">
        <v>480</v>
      </c>
      <c r="K764" s="14">
        <v>550</v>
      </c>
    </row>
    <row r="765" spans="1:11" ht="14.25" customHeight="1">
      <c r="A765" s="9" t="s">
        <v>287</v>
      </c>
      <c r="B765" s="6">
        <v>331522002</v>
      </c>
      <c r="C765" s="6" t="s">
        <v>1322</v>
      </c>
      <c r="D765" s="9" t="s">
        <v>13</v>
      </c>
      <c r="E765" s="26">
        <v>950</v>
      </c>
      <c r="F765" s="14">
        <v>1090</v>
      </c>
      <c r="G765" s="191"/>
      <c r="H765" s="191"/>
      <c r="I765" s="191"/>
      <c r="J765" s="18"/>
      <c r="K765" s="14"/>
    </row>
    <row r="766" spans="1:11" ht="24" customHeight="1">
      <c r="A766" s="9" t="s">
        <v>287</v>
      </c>
      <c r="B766" s="6">
        <v>331522004</v>
      </c>
      <c r="C766" s="6" t="s">
        <v>1323</v>
      </c>
      <c r="D766" s="9" t="s">
        <v>1324</v>
      </c>
      <c r="E766" s="26">
        <v>1240</v>
      </c>
      <c r="F766" s="14">
        <v>1420</v>
      </c>
      <c r="G766" s="191" t="s">
        <v>2223</v>
      </c>
      <c r="H766" s="191"/>
      <c r="I766" s="191"/>
      <c r="J766" s="18"/>
      <c r="K766" s="14"/>
    </row>
    <row r="767" spans="1:11" ht="14.25" customHeight="1">
      <c r="A767" s="9" t="s">
        <v>287</v>
      </c>
      <c r="B767" s="6">
        <v>331522005</v>
      </c>
      <c r="C767" s="6" t="s">
        <v>1325</v>
      </c>
      <c r="D767" s="9" t="s">
        <v>13</v>
      </c>
      <c r="E767" s="26">
        <v>855</v>
      </c>
      <c r="F767" s="14">
        <v>985</v>
      </c>
      <c r="G767" s="191"/>
      <c r="H767" s="191"/>
      <c r="I767" s="191"/>
      <c r="J767" s="18"/>
      <c r="K767" s="14"/>
    </row>
    <row r="768" spans="1:11" ht="14.25" customHeight="1">
      <c r="A768" s="9" t="s">
        <v>287</v>
      </c>
      <c r="B768" s="6">
        <v>331522006</v>
      </c>
      <c r="C768" s="6" t="s">
        <v>1326</v>
      </c>
      <c r="D768" s="9" t="s">
        <v>13</v>
      </c>
      <c r="E768" s="26">
        <v>950</v>
      </c>
      <c r="F768" s="14">
        <v>1090</v>
      </c>
      <c r="G768" s="196" t="s">
        <v>2224</v>
      </c>
      <c r="H768" s="197"/>
      <c r="I768" s="196"/>
      <c r="J768" s="18">
        <v>800</v>
      </c>
      <c r="K768" s="14">
        <f>J768*1.15</f>
        <v>919.9999999999999</v>
      </c>
    </row>
    <row r="769" spans="1:11" ht="14.25" customHeight="1">
      <c r="A769" s="9" t="s">
        <v>287</v>
      </c>
      <c r="B769" s="6">
        <v>331522008</v>
      </c>
      <c r="C769" s="6" t="s">
        <v>1327</v>
      </c>
      <c r="D769" s="9" t="s">
        <v>13</v>
      </c>
      <c r="E769" s="26">
        <v>1330</v>
      </c>
      <c r="F769" s="14">
        <v>1530</v>
      </c>
      <c r="G769" s="191"/>
      <c r="H769" s="191"/>
      <c r="I769" s="191"/>
      <c r="J769" s="18"/>
      <c r="K769" s="14"/>
    </row>
    <row r="770" spans="1:11" ht="14.25" customHeight="1">
      <c r="A770" s="9" t="s">
        <v>287</v>
      </c>
      <c r="B770" s="6">
        <v>331522009</v>
      </c>
      <c r="C770" s="6" t="s">
        <v>1328</v>
      </c>
      <c r="D770" s="9" t="s">
        <v>13</v>
      </c>
      <c r="E770" s="26">
        <v>950</v>
      </c>
      <c r="F770" s="14">
        <v>1090</v>
      </c>
      <c r="G770" s="191"/>
      <c r="H770" s="191"/>
      <c r="I770" s="191"/>
      <c r="J770" s="18"/>
      <c r="K770" s="14"/>
    </row>
    <row r="771" spans="1:11" ht="14.25" customHeight="1">
      <c r="A771" s="9" t="s">
        <v>287</v>
      </c>
      <c r="B771" s="6">
        <v>331522010</v>
      </c>
      <c r="C771" s="6" t="s">
        <v>1329</v>
      </c>
      <c r="D771" s="9" t="s">
        <v>13</v>
      </c>
      <c r="E771" s="26">
        <v>1240</v>
      </c>
      <c r="F771" s="14">
        <v>1420</v>
      </c>
      <c r="G771" s="191" t="s">
        <v>2225</v>
      </c>
      <c r="H771" s="191"/>
      <c r="I771" s="191"/>
      <c r="J771" s="18"/>
      <c r="K771" s="14"/>
    </row>
    <row r="772" spans="1:11" ht="14.25" customHeight="1">
      <c r="A772" s="9" t="s">
        <v>287</v>
      </c>
      <c r="B772" s="6">
        <v>331522012</v>
      </c>
      <c r="C772" s="6" t="s">
        <v>1330</v>
      </c>
      <c r="D772" s="9" t="s">
        <v>13</v>
      </c>
      <c r="E772" s="26">
        <v>1050</v>
      </c>
      <c r="F772" s="14">
        <v>1200</v>
      </c>
      <c r="G772" s="191"/>
      <c r="H772" s="191"/>
      <c r="I772" s="191"/>
      <c r="J772" s="18"/>
      <c r="K772" s="14"/>
    </row>
    <row r="773" spans="1:11" ht="14.25" customHeight="1">
      <c r="A773" s="9" t="s">
        <v>287</v>
      </c>
      <c r="B773" s="6">
        <v>331522014</v>
      </c>
      <c r="C773" s="6" t="s">
        <v>1331</v>
      </c>
      <c r="D773" s="9" t="s">
        <v>13</v>
      </c>
      <c r="E773" s="26">
        <v>950</v>
      </c>
      <c r="F773" s="14">
        <v>1090</v>
      </c>
      <c r="G773" s="191"/>
      <c r="H773" s="191"/>
      <c r="I773" s="191"/>
      <c r="J773" s="18"/>
      <c r="K773" s="14"/>
    </row>
    <row r="774" spans="1:11" ht="14.25" customHeight="1">
      <c r="A774" s="9" t="s">
        <v>287</v>
      </c>
      <c r="B774" s="6">
        <v>331522015</v>
      </c>
      <c r="C774" s="6" t="s">
        <v>1332</v>
      </c>
      <c r="D774" s="9" t="s">
        <v>13</v>
      </c>
      <c r="E774" s="26">
        <v>950</v>
      </c>
      <c r="F774" s="14">
        <v>1090</v>
      </c>
      <c r="G774" s="191"/>
      <c r="H774" s="191"/>
      <c r="I774" s="191"/>
      <c r="J774" s="18"/>
      <c r="K774" s="14"/>
    </row>
    <row r="775" spans="1:11" ht="14.25" customHeight="1">
      <c r="A775" s="9" t="s">
        <v>287</v>
      </c>
      <c r="B775" s="6">
        <v>331522016</v>
      </c>
      <c r="C775" s="6" t="s">
        <v>1333</v>
      </c>
      <c r="D775" s="9" t="s">
        <v>13</v>
      </c>
      <c r="E775" s="26">
        <v>1050</v>
      </c>
      <c r="F775" s="14">
        <v>1200</v>
      </c>
      <c r="G775" s="191"/>
      <c r="H775" s="191"/>
      <c r="I775" s="191"/>
      <c r="J775" s="18">
        <v>880</v>
      </c>
      <c r="K775" s="14">
        <f>J775*1.15</f>
        <v>1011.9999999999999</v>
      </c>
    </row>
    <row r="776" spans="1:11" ht="14.25" customHeight="1">
      <c r="A776" s="9"/>
      <c r="B776" s="37">
        <v>331523</v>
      </c>
      <c r="C776" s="8" t="s">
        <v>1334</v>
      </c>
      <c r="D776" s="9"/>
      <c r="E776" s="38"/>
      <c r="F776" s="14"/>
      <c r="G776" s="191"/>
      <c r="H776" s="191"/>
      <c r="I776" s="191"/>
      <c r="J776" s="18"/>
      <c r="K776" s="14"/>
    </row>
    <row r="777" spans="1:11" ht="14.25" customHeight="1">
      <c r="A777" s="9" t="s">
        <v>287</v>
      </c>
      <c r="B777" s="6">
        <v>331523001</v>
      </c>
      <c r="C777" s="6" t="s">
        <v>1335</v>
      </c>
      <c r="D777" s="9" t="s">
        <v>13</v>
      </c>
      <c r="E777" s="26">
        <v>133</v>
      </c>
      <c r="F777" s="14">
        <v>150</v>
      </c>
      <c r="G777" s="191"/>
      <c r="H777" s="191"/>
      <c r="I777" s="191"/>
      <c r="J777" s="18"/>
      <c r="K777" s="14"/>
    </row>
    <row r="778" spans="1:11" ht="14.25" customHeight="1">
      <c r="A778" s="9" t="s">
        <v>287</v>
      </c>
      <c r="B778" s="6">
        <v>331523002</v>
      </c>
      <c r="C778" s="6" t="s">
        <v>1336</v>
      </c>
      <c r="D778" s="9" t="s">
        <v>13</v>
      </c>
      <c r="E778" s="26">
        <v>95</v>
      </c>
      <c r="F778" s="14">
        <v>110</v>
      </c>
      <c r="G778" s="191"/>
      <c r="H778" s="191"/>
      <c r="I778" s="191"/>
      <c r="J778" s="18"/>
      <c r="K778" s="14"/>
    </row>
    <row r="779" spans="1:11" ht="14.25" customHeight="1">
      <c r="A779" s="9" t="s">
        <v>287</v>
      </c>
      <c r="B779" s="6">
        <v>331523003</v>
      </c>
      <c r="C779" s="6" t="s">
        <v>1337</v>
      </c>
      <c r="D779" s="9" t="s">
        <v>13</v>
      </c>
      <c r="E779" s="26">
        <v>190</v>
      </c>
      <c r="F779" s="14">
        <v>220</v>
      </c>
      <c r="G779" s="191"/>
      <c r="H779" s="191"/>
      <c r="I779" s="191"/>
      <c r="J779" s="18"/>
      <c r="K779" s="14"/>
    </row>
    <row r="780" spans="1:11" ht="14.25" customHeight="1">
      <c r="A780" s="9" t="s">
        <v>287</v>
      </c>
      <c r="B780" s="6">
        <v>331523004</v>
      </c>
      <c r="C780" s="6" t="s">
        <v>1338</v>
      </c>
      <c r="D780" s="9" t="s">
        <v>13</v>
      </c>
      <c r="E780" s="26">
        <v>250</v>
      </c>
      <c r="F780" s="14">
        <v>285</v>
      </c>
      <c r="G780" s="191"/>
      <c r="H780" s="191"/>
      <c r="I780" s="191"/>
      <c r="J780" s="18"/>
      <c r="K780" s="14"/>
    </row>
    <row r="781" spans="1:11" ht="14.25" customHeight="1">
      <c r="A781" s="9" t="s">
        <v>287</v>
      </c>
      <c r="B781" s="6">
        <v>331523006</v>
      </c>
      <c r="C781" s="6" t="s">
        <v>1339</v>
      </c>
      <c r="D781" s="9" t="s">
        <v>13</v>
      </c>
      <c r="E781" s="26">
        <v>480</v>
      </c>
      <c r="F781" s="14">
        <v>550</v>
      </c>
      <c r="G781" s="191" t="s">
        <v>2226</v>
      </c>
      <c r="H781" s="191"/>
      <c r="I781" s="191"/>
      <c r="J781" s="18">
        <v>400</v>
      </c>
      <c r="K781" s="14">
        <f>J781*1.15</f>
        <v>459.99999999999994</v>
      </c>
    </row>
    <row r="782" spans="1:11" ht="14.25" customHeight="1">
      <c r="A782" s="9" t="s">
        <v>287</v>
      </c>
      <c r="B782" s="6">
        <v>331523007</v>
      </c>
      <c r="C782" s="6" t="s">
        <v>1340</v>
      </c>
      <c r="D782" s="9" t="s">
        <v>13</v>
      </c>
      <c r="E782" s="26">
        <v>330</v>
      </c>
      <c r="F782" s="14">
        <v>380</v>
      </c>
      <c r="G782" s="191" t="s">
        <v>2227</v>
      </c>
      <c r="H782" s="191"/>
      <c r="I782" s="191"/>
      <c r="J782" s="18">
        <v>280</v>
      </c>
      <c r="K782" s="14">
        <f>J782*1.15</f>
        <v>322</v>
      </c>
    </row>
    <row r="783" spans="1:11" ht="14.25" customHeight="1">
      <c r="A783" s="9" t="s">
        <v>287</v>
      </c>
      <c r="B783" s="6">
        <v>331523008</v>
      </c>
      <c r="C783" s="6" t="s">
        <v>1341</v>
      </c>
      <c r="D783" s="9" t="s">
        <v>13</v>
      </c>
      <c r="E783" s="26">
        <v>250</v>
      </c>
      <c r="F783" s="14">
        <v>285</v>
      </c>
      <c r="G783" s="196" t="s">
        <v>2228</v>
      </c>
      <c r="H783" s="197"/>
      <c r="I783" s="196"/>
      <c r="J783" s="18">
        <v>200</v>
      </c>
      <c r="K783" s="14">
        <f>J783*1.15</f>
        <v>229.99999999999997</v>
      </c>
    </row>
    <row r="784" spans="1:11" ht="14.25" customHeight="1">
      <c r="A784" s="9" t="s">
        <v>287</v>
      </c>
      <c r="B784" s="6">
        <v>331523009</v>
      </c>
      <c r="C784" s="6" t="s">
        <v>1342</v>
      </c>
      <c r="D784" s="9" t="s">
        <v>13</v>
      </c>
      <c r="E784" s="26">
        <v>140</v>
      </c>
      <c r="F784" s="14">
        <v>160</v>
      </c>
      <c r="G784" s="191" t="s">
        <v>2229</v>
      </c>
      <c r="H784" s="191"/>
      <c r="I784" s="191"/>
      <c r="J784" s="18">
        <v>120</v>
      </c>
      <c r="K784" s="14">
        <f>J784*1.15</f>
        <v>138</v>
      </c>
    </row>
    <row r="785" spans="1:11" ht="14.25" customHeight="1">
      <c r="A785" s="9" t="s">
        <v>287</v>
      </c>
      <c r="B785" s="6">
        <v>331523010</v>
      </c>
      <c r="C785" s="6" t="s">
        <v>1343</v>
      </c>
      <c r="D785" s="9" t="s">
        <v>13</v>
      </c>
      <c r="E785" s="26">
        <v>10</v>
      </c>
      <c r="F785" s="14">
        <v>12</v>
      </c>
      <c r="G785" s="191"/>
      <c r="H785" s="191"/>
      <c r="I785" s="191"/>
      <c r="J785" s="18"/>
      <c r="K785" s="14"/>
    </row>
    <row r="786" spans="1:11" ht="14.25" customHeight="1">
      <c r="A786" s="9" t="s">
        <v>287</v>
      </c>
      <c r="B786" s="6">
        <v>331523011</v>
      </c>
      <c r="C786" s="6" t="s">
        <v>1344</v>
      </c>
      <c r="D786" s="9" t="s">
        <v>273</v>
      </c>
      <c r="E786" s="26">
        <v>60</v>
      </c>
      <c r="F786" s="14">
        <v>70</v>
      </c>
      <c r="G786" s="191"/>
      <c r="H786" s="191"/>
      <c r="I786" s="191"/>
      <c r="J786" s="18"/>
      <c r="K786" s="14"/>
    </row>
    <row r="787" spans="1:11" ht="14.25" customHeight="1">
      <c r="A787" s="9" t="s">
        <v>287</v>
      </c>
      <c r="B787" s="6">
        <v>331523012</v>
      </c>
      <c r="C787" s="6" t="s">
        <v>1345</v>
      </c>
      <c r="D787" s="9" t="s">
        <v>13</v>
      </c>
      <c r="E787" s="26">
        <v>380</v>
      </c>
      <c r="F787" s="14">
        <v>435</v>
      </c>
      <c r="G787" s="191"/>
      <c r="H787" s="200"/>
      <c r="I787" s="200"/>
      <c r="J787" s="18"/>
      <c r="K787" s="14"/>
    </row>
    <row r="788" spans="1:11" ht="14.25" customHeight="1">
      <c r="A788" s="9"/>
      <c r="B788" s="37">
        <v>3316</v>
      </c>
      <c r="C788" s="23" t="s">
        <v>1346</v>
      </c>
      <c r="D788" s="9"/>
      <c r="E788" s="38"/>
      <c r="F788" s="14"/>
      <c r="G788" s="199"/>
      <c r="H788" s="196"/>
      <c r="I788" s="196"/>
      <c r="J788" s="18"/>
      <c r="K788" s="14"/>
    </row>
    <row r="789" spans="1:11" ht="14.25" customHeight="1">
      <c r="A789" s="9"/>
      <c r="B789" s="37">
        <v>331601</v>
      </c>
      <c r="C789" s="8" t="s">
        <v>1347</v>
      </c>
      <c r="D789" s="9"/>
      <c r="E789" s="38"/>
      <c r="F789" s="14"/>
      <c r="G789" s="199"/>
      <c r="H789" s="227"/>
      <c r="I789" s="227"/>
      <c r="J789" s="18"/>
      <c r="K789" s="14"/>
    </row>
    <row r="790" spans="1:11" ht="14.25" customHeight="1">
      <c r="A790" s="9" t="s">
        <v>287</v>
      </c>
      <c r="B790" s="6">
        <v>331601001</v>
      </c>
      <c r="C790" s="6" t="s">
        <v>1348</v>
      </c>
      <c r="D790" s="9" t="s">
        <v>13</v>
      </c>
      <c r="E790" s="26">
        <v>50</v>
      </c>
      <c r="F790" s="14">
        <v>58</v>
      </c>
      <c r="G790" s="197" t="s">
        <v>2230</v>
      </c>
      <c r="H790" s="196"/>
      <c r="I790" s="196"/>
      <c r="J790" s="18"/>
      <c r="K790" s="14"/>
    </row>
    <row r="791" spans="1:11" ht="14.25" customHeight="1">
      <c r="A791" s="9" t="s">
        <v>287</v>
      </c>
      <c r="B791" s="6">
        <v>331601002</v>
      </c>
      <c r="C791" s="6" t="s">
        <v>1349</v>
      </c>
      <c r="D791" s="9" t="s">
        <v>383</v>
      </c>
      <c r="E791" s="26">
        <v>570</v>
      </c>
      <c r="F791" s="14">
        <v>655</v>
      </c>
      <c r="G791" s="191" t="s">
        <v>2231</v>
      </c>
      <c r="H791" s="209"/>
      <c r="I791" s="209"/>
      <c r="J791" s="18"/>
      <c r="K791" s="14"/>
    </row>
    <row r="792" spans="1:11" ht="14.25" customHeight="1">
      <c r="A792" s="9" t="s">
        <v>287</v>
      </c>
      <c r="B792" s="6">
        <v>331601003</v>
      </c>
      <c r="C792" s="6" t="s">
        <v>1350</v>
      </c>
      <c r="D792" s="9" t="s">
        <v>383</v>
      </c>
      <c r="E792" s="26">
        <v>570</v>
      </c>
      <c r="F792" s="14">
        <v>655</v>
      </c>
      <c r="G792" s="191"/>
      <c r="H792" s="191"/>
      <c r="I792" s="191"/>
      <c r="J792" s="18">
        <v>480</v>
      </c>
      <c r="K792" s="14">
        <f>J792*1.15</f>
        <v>552</v>
      </c>
    </row>
    <row r="793" spans="1:11" ht="14.25" customHeight="1">
      <c r="A793" s="9" t="s">
        <v>287</v>
      </c>
      <c r="B793" s="6">
        <v>331601004</v>
      </c>
      <c r="C793" s="6" t="s">
        <v>1351</v>
      </c>
      <c r="D793" s="9" t="s">
        <v>383</v>
      </c>
      <c r="E793" s="26">
        <v>760</v>
      </c>
      <c r="F793" s="14">
        <v>875</v>
      </c>
      <c r="G793" s="191"/>
      <c r="H793" s="191"/>
      <c r="I793" s="191"/>
      <c r="J793" s="18">
        <v>480</v>
      </c>
      <c r="K793" s="14">
        <f>J793*1.15</f>
        <v>552</v>
      </c>
    </row>
    <row r="794" spans="1:11" ht="14.25" customHeight="1">
      <c r="A794" s="9" t="s">
        <v>287</v>
      </c>
      <c r="B794" s="6">
        <v>331601005</v>
      </c>
      <c r="C794" s="6" t="s">
        <v>1352</v>
      </c>
      <c r="D794" s="9" t="s">
        <v>383</v>
      </c>
      <c r="E794" s="26">
        <v>1430</v>
      </c>
      <c r="F794" s="14">
        <v>1640</v>
      </c>
      <c r="G794" s="191" t="s">
        <v>2232</v>
      </c>
      <c r="H794" s="191"/>
      <c r="I794" s="217"/>
      <c r="J794" s="18"/>
      <c r="K794" s="14"/>
    </row>
    <row r="795" spans="1:11" ht="14.25" customHeight="1">
      <c r="A795" s="9" t="s">
        <v>287</v>
      </c>
      <c r="B795" s="6">
        <v>331601006</v>
      </c>
      <c r="C795" s="6" t="s">
        <v>1353</v>
      </c>
      <c r="D795" s="9" t="s">
        <v>383</v>
      </c>
      <c r="E795" s="26">
        <v>1900</v>
      </c>
      <c r="F795" s="14">
        <v>2180</v>
      </c>
      <c r="G795" s="196" t="s">
        <v>2233</v>
      </c>
      <c r="H795" s="197"/>
      <c r="I795" s="191"/>
      <c r="J795" s="18">
        <v>1600</v>
      </c>
      <c r="K795" s="14">
        <f>J795*1.15</f>
        <v>1839.9999999999998</v>
      </c>
    </row>
    <row r="796" spans="1:11" ht="14.25" customHeight="1">
      <c r="A796" s="9"/>
      <c r="B796" s="37">
        <v>331602</v>
      </c>
      <c r="C796" s="8" t="s">
        <v>1354</v>
      </c>
      <c r="D796" s="9"/>
      <c r="E796" s="38"/>
      <c r="F796" s="14"/>
      <c r="G796" s="196"/>
      <c r="H796" s="197"/>
      <c r="I796" s="196"/>
      <c r="J796" s="18"/>
      <c r="K796" s="14"/>
    </row>
    <row r="797" spans="1:11" ht="14.25" customHeight="1">
      <c r="A797" s="9" t="s">
        <v>287</v>
      </c>
      <c r="B797" s="37">
        <v>331602001</v>
      </c>
      <c r="C797" s="8" t="s">
        <v>1355</v>
      </c>
      <c r="D797" s="9" t="s">
        <v>13</v>
      </c>
      <c r="E797" s="38">
        <v>55</v>
      </c>
      <c r="F797" s="14">
        <v>65</v>
      </c>
      <c r="G797" s="191" t="s">
        <v>2234</v>
      </c>
      <c r="H797" s="191"/>
      <c r="I797" s="191"/>
      <c r="J797" s="18">
        <v>48</v>
      </c>
      <c r="K797" s="14">
        <f>J797*1.15</f>
        <v>55.199999999999996</v>
      </c>
    </row>
    <row r="798" spans="1:11" ht="14.25" customHeight="1">
      <c r="A798" s="9" t="s">
        <v>287</v>
      </c>
      <c r="B798" s="37">
        <v>331602002</v>
      </c>
      <c r="C798" s="8" t="s">
        <v>1356</v>
      </c>
      <c r="D798" s="9" t="s">
        <v>13</v>
      </c>
      <c r="E798" s="38">
        <v>75</v>
      </c>
      <c r="F798" s="14">
        <v>85</v>
      </c>
      <c r="G798" s="191" t="s">
        <v>2235</v>
      </c>
      <c r="H798" s="191"/>
      <c r="I798" s="191"/>
      <c r="J798" s="18">
        <v>75</v>
      </c>
      <c r="K798" s="14">
        <f>J798*1.15</f>
        <v>86.25</v>
      </c>
    </row>
    <row r="799" spans="1:11" ht="14.25" customHeight="1">
      <c r="A799" s="9" t="s">
        <v>287</v>
      </c>
      <c r="B799" s="37">
        <v>331602003</v>
      </c>
      <c r="C799" s="8" t="s">
        <v>1357</v>
      </c>
      <c r="D799" s="9" t="s">
        <v>1358</v>
      </c>
      <c r="E799" s="38">
        <v>75</v>
      </c>
      <c r="F799" s="14">
        <f>E799*1.15</f>
        <v>86.25</v>
      </c>
      <c r="G799" s="191"/>
      <c r="H799" s="191"/>
      <c r="I799" s="191"/>
      <c r="J799" s="18"/>
      <c r="K799" s="14"/>
    </row>
    <row r="800" spans="1:11" ht="14.25" customHeight="1">
      <c r="A800" s="9" t="s">
        <v>287</v>
      </c>
      <c r="B800" s="37">
        <v>331602004</v>
      </c>
      <c r="C800" s="8" t="s">
        <v>1359</v>
      </c>
      <c r="D800" s="9" t="s">
        <v>1360</v>
      </c>
      <c r="E800" s="38">
        <v>70</v>
      </c>
      <c r="F800" s="14">
        <v>80</v>
      </c>
      <c r="G800" s="191" t="s">
        <v>2236</v>
      </c>
      <c r="H800" s="191"/>
      <c r="I800" s="191"/>
      <c r="J800" s="18"/>
      <c r="K800" s="14"/>
    </row>
    <row r="801" spans="1:11" ht="14.25" customHeight="1">
      <c r="A801" s="9" t="s">
        <v>287</v>
      </c>
      <c r="B801" s="37" t="s">
        <v>1361</v>
      </c>
      <c r="C801" s="8" t="s">
        <v>1362</v>
      </c>
      <c r="D801" s="9" t="s">
        <v>1360</v>
      </c>
      <c r="E801" s="38">
        <v>300</v>
      </c>
      <c r="F801" s="14">
        <f>E801*1.15</f>
        <v>345</v>
      </c>
      <c r="G801" s="191" t="s">
        <v>2351</v>
      </c>
      <c r="H801" s="191"/>
      <c r="I801" s="191"/>
      <c r="J801" s="18">
        <v>260</v>
      </c>
      <c r="K801" s="14">
        <f>J801*1.15</f>
        <v>299</v>
      </c>
    </row>
    <row r="802" spans="1:11" ht="14.25" customHeight="1">
      <c r="A802" s="9" t="s">
        <v>287</v>
      </c>
      <c r="B802" s="37">
        <v>331602005</v>
      </c>
      <c r="C802" s="8" t="s">
        <v>1363</v>
      </c>
      <c r="D802" s="9" t="s">
        <v>13</v>
      </c>
      <c r="E802" s="38">
        <v>570</v>
      </c>
      <c r="F802" s="14">
        <v>655</v>
      </c>
      <c r="G802" s="264" t="s">
        <v>2352</v>
      </c>
      <c r="H802" s="191"/>
      <c r="I802" s="191"/>
      <c r="J802" s="18">
        <v>480</v>
      </c>
      <c r="K802" s="14">
        <f>J802*1.15</f>
        <v>552</v>
      </c>
    </row>
    <row r="803" spans="1:11" ht="14.25" customHeight="1">
      <c r="A803" s="9" t="s">
        <v>287</v>
      </c>
      <c r="B803" s="37" t="s">
        <v>1364</v>
      </c>
      <c r="C803" s="8" t="s">
        <v>1365</v>
      </c>
      <c r="D803" s="9" t="s">
        <v>13</v>
      </c>
      <c r="E803" s="38">
        <v>760</v>
      </c>
      <c r="F803" s="14">
        <v>870</v>
      </c>
      <c r="G803" s="265"/>
      <c r="H803" s="191"/>
      <c r="I803" s="191"/>
      <c r="J803" s="18"/>
      <c r="K803" s="14"/>
    </row>
    <row r="804" spans="1:11" ht="14.25" customHeight="1">
      <c r="A804" s="9" t="s">
        <v>287</v>
      </c>
      <c r="B804" s="37">
        <v>331602006</v>
      </c>
      <c r="C804" s="8" t="s">
        <v>1366</v>
      </c>
      <c r="D804" s="9" t="s">
        <v>13</v>
      </c>
      <c r="E804" s="38">
        <v>475</v>
      </c>
      <c r="F804" s="14">
        <v>545</v>
      </c>
      <c r="G804" s="264" t="s">
        <v>2353</v>
      </c>
      <c r="H804" s="191"/>
      <c r="I804" s="191"/>
      <c r="J804" s="18"/>
      <c r="K804" s="14"/>
    </row>
    <row r="805" spans="1:11" ht="14.25" customHeight="1">
      <c r="A805" s="9" t="s">
        <v>287</v>
      </c>
      <c r="B805" s="37" t="s">
        <v>1367</v>
      </c>
      <c r="C805" s="8" t="s">
        <v>1368</v>
      </c>
      <c r="D805" s="9" t="s">
        <v>13</v>
      </c>
      <c r="E805" s="38">
        <v>570</v>
      </c>
      <c r="F805" s="14">
        <v>655</v>
      </c>
      <c r="G805" s="266"/>
      <c r="H805" s="191"/>
      <c r="I805" s="191"/>
      <c r="J805" s="18"/>
      <c r="K805" s="14"/>
    </row>
    <row r="806" spans="1:11" ht="14.25" customHeight="1">
      <c r="A806" s="9" t="s">
        <v>287</v>
      </c>
      <c r="B806" s="37">
        <v>331602007</v>
      </c>
      <c r="C806" s="8" t="s">
        <v>1369</v>
      </c>
      <c r="D806" s="9" t="s">
        <v>13</v>
      </c>
      <c r="E806" s="38">
        <v>380</v>
      </c>
      <c r="F806" s="14">
        <v>435</v>
      </c>
      <c r="G806" s="230" t="s">
        <v>2354</v>
      </c>
      <c r="H806" s="191"/>
      <c r="I806" s="191"/>
      <c r="J806" s="18"/>
      <c r="K806" s="14"/>
    </row>
    <row r="807" spans="1:11" ht="14.25" customHeight="1">
      <c r="A807" s="9" t="s">
        <v>287</v>
      </c>
      <c r="B807" s="37" t="s">
        <v>1370</v>
      </c>
      <c r="C807" s="8" t="s">
        <v>1371</v>
      </c>
      <c r="D807" s="9" t="s">
        <v>13</v>
      </c>
      <c r="E807" s="38">
        <v>475</v>
      </c>
      <c r="F807" s="14">
        <f>E807*1.15</f>
        <v>546.25</v>
      </c>
      <c r="G807" s="231"/>
      <c r="H807" s="191"/>
      <c r="I807" s="191"/>
      <c r="J807" s="18"/>
      <c r="K807" s="14"/>
    </row>
    <row r="808" spans="1:11" ht="14.25" customHeight="1">
      <c r="A808" s="9" t="s">
        <v>287</v>
      </c>
      <c r="B808" s="37" t="s">
        <v>1372</v>
      </c>
      <c r="C808" s="8" t="s">
        <v>1373</v>
      </c>
      <c r="D808" s="9" t="s">
        <v>13</v>
      </c>
      <c r="E808" s="38">
        <v>520</v>
      </c>
      <c r="F808" s="14">
        <f>E808*1.15</f>
        <v>598</v>
      </c>
      <c r="G808" s="231"/>
      <c r="H808" s="191"/>
      <c r="I808" s="191"/>
      <c r="J808" s="18"/>
      <c r="K808" s="14"/>
    </row>
    <row r="809" spans="1:11" ht="14.25" customHeight="1">
      <c r="A809" s="9" t="s">
        <v>287</v>
      </c>
      <c r="B809" s="37">
        <v>331602008</v>
      </c>
      <c r="C809" s="8" t="s">
        <v>1374</v>
      </c>
      <c r="D809" s="9" t="s">
        <v>1375</v>
      </c>
      <c r="E809" s="38">
        <v>3</v>
      </c>
      <c r="F809" s="14">
        <v>3.5</v>
      </c>
      <c r="G809" s="191" t="s">
        <v>2237</v>
      </c>
      <c r="H809" s="191"/>
      <c r="I809" s="191"/>
      <c r="J809" s="18"/>
      <c r="K809" s="14"/>
    </row>
    <row r="810" spans="1:11" ht="14.25" customHeight="1">
      <c r="A810" s="9" t="s">
        <v>287</v>
      </c>
      <c r="B810" s="37">
        <v>331602009</v>
      </c>
      <c r="C810" s="8" t="s">
        <v>1376</v>
      </c>
      <c r="D810" s="9" t="s">
        <v>13</v>
      </c>
      <c r="E810" s="38">
        <v>665</v>
      </c>
      <c r="F810" s="14">
        <v>765</v>
      </c>
      <c r="G810" s="191" t="s">
        <v>2238</v>
      </c>
      <c r="H810" s="191"/>
      <c r="I810" s="191"/>
      <c r="J810" s="18">
        <v>665</v>
      </c>
      <c r="K810" s="14">
        <f>J810*1.15</f>
        <v>764.7499999999999</v>
      </c>
    </row>
    <row r="811" spans="1:11" ht="14.25" customHeight="1">
      <c r="A811" s="9" t="s">
        <v>287</v>
      </c>
      <c r="B811" s="37">
        <v>331602010</v>
      </c>
      <c r="C811" s="8" t="s">
        <v>1377</v>
      </c>
      <c r="D811" s="9" t="s">
        <v>13</v>
      </c>
      <c r="E811" s="38">
        <v>380</v>
      </c>
      <c r="F811" s="14">
        <v>435</v>
      </c>
      <c r="G811" s="191" t="s">
        <v>2239</v>
      </c>
      <c r="H811" s="191" t="s">
        <v>2240</v>
      </c>
      <c r="I811" s="191"/>
      <c r="J811" s="18"/>
      <c r="K811" s="14"/>
    </row>
    <row r="812" spans="1:11" ht="14.25" customHeight="1">
      <c r="A812" s="9" t="s">
        <v>287</v>
      </c>
      <c r="B812" s="37">
        <v>331602011</v>
      </c>
      <c r="C812" s="8" t="s">
        <v>1378</v>
      </c>
      <c r="D812" s="9" t="s">
        <v>383</v>
      </c>
      <c r="E812" s="38">
        <v>190</v>
      </c>
      <c r="F812" s="14">
        <v>220</v>
      </c>
      <c r="G812" s="191"/>
      <c r="H812" s="191"/>
      <c r="I812" s="191"/>
      <c r="J812" s="18"/>
      <c r="K812" s="14"/>
    </row>
    <row r="813" spans="1:11" ht="14.25" customHeight="1">
      <c r="A813" s="9" t="s">
        <v>287</v>
      </c>
      <c r="B813" s="37">
        <v>331602012</v>
      </c>
      <c r="C813" s="8" t="s">
        <v>1379</v>
      </c>
      <c r="D813" s="9" t="s">
        <v>13</v>
      </c>
      <c r="E813" s="38">
        <v>760</v>
      </c>
      <c r="F813" s="14">
        <v>875</v>
      </c>
      <c r="G813" s="191"/>
      <c r="H813" s="191"/>
      <c r="I813" s="191"/>
      <c r="J813" s="18"/>
      <c r="K813" s="14"/>
    </row>
    <row r="814" spans="1:11" ht="14.25" customHeight="1">
      <c r="A814" s="9" t="s">
        <v>287</v>
      </c>
      <c r="B814" s="37">
        <v>331602013</v>
      </c>
      <c r="C814" s="8" t="s">
        <v>1380</v>
      </c>
      <c r="D814" s="9" t="s">
        <v>13</v>
      </c>
      <c r="E814" s="38">
        <v>570</v>
      </c>
      <c r="F814" s="14">
        <f>E814*1.15</f>
        <v>655.5</v>
      </c>
      <c r="G814" s="226"/>
      <c r="H814" s="226"/>
      <c r="I814" s="226"/>
      <c r="J814" s="18"/>
      <c r="K814" s="14"/>
    </row>
    <row r="815" spans="1:11" ht="14.25" customHeight="1">
      <c r="A815" s="9"/>
      <c r="B815" s="37">
        <v>331603</v>
      </c>
      <c r="C815" s="8" t="s">
        <v>1381</v>
      </c>
      <c r="D815" s="9"/>
      <c r="E815" s="38"/>
      <c r="F815" s="14"/>
      <c r="G815" s="196"/>
      <c r="H815" s="187" t="s">
        <v>1648</v>
      </c>
      <c r="I815" s="196"/>
      <c r="J815" s="18"/>
      <c r="K815" s="14"/>
    </row>
    <row r="816" spans="1:11" ht="14.25" customHeight="1">
      <c r="A816" s="9" t="s">
        <v>287</v>
      </c>
      <c r="B816" s="6">
        <v>331603001</v>
      </c>
      <c r="C816" s="6" t="s">
        <v>1382</v>
      </c>
      <c r="D816" s="9" t="s">
        <v>273</v>
      </c>
      <c r="E816" s="26">
        <v>380</v>
      </c>
      <c r="F816" s="14">
        <v>435</v>
      </c>
      <c r="G816" s="191" t="s">
        <v>2241</v>
      </c>
      <c r="H816" s="191"/>
      <c r="I816" s="191"/>
      <c r="J816" s="18"/>
      <c r="K816" s="14"/>
    </row>
    <row r="817" spans="1:11" ht="14.25" customHeight="1">
      <c r="A817" s="9" t="s">
        <v>287</v>
      </c>
      <c r="B817" s="6">
        <v>331603002</v>
      </c>
      <c r="C817" s="6" t="s">
        <v>1383</v>
      </c>
      <c r="D817" s="9" t="s">
        <v>273</v>
      </c>
      <c r="E817" s="26">
        <v>380</v>
      </c>
      <c r="F817" s="14">
        <v>435</v>
      </c>
      <c r="G817" s="191" t="s">
        <v>2242</v>
      </c>
      <c r="H817" s="191"/>
      <c r="I817" s="191"/>
      <c r="J817" s="18"/>
      <c r="K817" s="14"/>
    </row>
    <row r="818" spans="1:11" ht="14.25" customHeight="1">
      <c r="A818" s="9" t="s">
        <v>287</v>
      </c>
      <c r="B818" s="6">
        <v>331603009</v>
      </c>
      <c r="C818" s="6" t="s">
        <v>1384</v>
      </c>
      <c r="D818" s="9" t="s">
        <v>1385</v>
      </c>
      <c r="E818" s="26">
        <v>120</v>
      </c>
      <c r="F818" s="14">
        <v>140</v>
      </c>
      <c r="G818" s="191" t="s">
        <v>1888</v>
      </c>
      <c r="H818" s="191"/>
      <c r="I818" s="191"/>
      <c r="J818" s="18"/>
      <c r="K818" s="14"/>
    </row>
    <row r="819" spans="1:11" ht="14.25" customHeight="1">
      <c r="A819" s="9" t="s">
        <v>287</v>
      </c>
      <c r="B819" s="6">
        <v>331603010</v>
      </c>
      <c r="C819" s="6" t="s">
        <v>1386</v>
      </c>
      <c r="D819" s="9" t="s">
        <v>1385</v>
      </c>
      <c r="E819" s="26">
        <v>120</v>
      </c>
      <c r="F819" s="14">
        <v>140</v>
      </c>
      <c r="G819" s="191" t="s">
        <v>1888</v>
      </c>
      <c r="H819" s="191"/>
      <c r="I819" s="191"/>
      <c r="J819" s="18"/>
      <c r="K819" s="14"/>
    </row>
    <row r="820" spans="1:11" ht="14.25" customHeight="1">
      <c r="A820" s="9" t="s">
        <v>287</v>
      </c>
      <c r="B820" s="6">
        <v>331603011</v>
      </c>
      <c r="C820" s="6" t="s">
        <v>1387</v>
      </c>
      <c r="D820" s="9" t="s">
        <v>1385</v>
      </c>
      <c r="E820" s="26">
        <v>240</v>
      </c>
      <c r="F820" s="14">
        <v>275</v>
      </c>
      <c r="G820" s="191"/>
      <c r="H820" s="191"/>
      <c r="I820" s="191"/>
      <c r="J820" s="18">
        <v>200</v>
      </c>
      <c r="K820" s="14">
        <f>J820*1.15</f>
        <v>229.99999999999997</v>
      </c>
    </row>
    <row r="821" spans="1:11" ht="14.25" customHeight="1">
      <c r="A821" s="9" t="s">
        <v>287</v>
      </c>
      <c r="B821" s="6">
        <v>331603017</v>
      </c>
      <c r="C821" s="6" t="s">
        <v>1388</v>
      </c>
      <c r="D821" s="9" t="s">
        <v>13</v>
      </c>
      <c r="E821" s="26">
        <v>40</v>
      </c>
      <c r="F821" s="14">
        <v>45</v>
      </c>
      <c r="G821" s="191" t="s">
        <v>2243</v>
      </c>
      <c r="H821" s="191"/>
      <c r="I821" s="191"/>
      <c r="J821" s="18"/>
      <c r="K821" s="14"/>
    </row>
    <row r="822" spans="1:11" ht="14.25" customHeight="1">
      <c r="A822" s="9" t="s">
        <v>287</v>
      </c>
      <c r="B822" s="6">
        <v>331603026</v>
      </c>
      <c r="C822" s="6" t="s">
        <v>1389</v>
      </c>
      <c r="D822" s="9" t="s">
        <v>1385</v>
      </c>
      <c r="E822" s="26">
        <v>170</v>
      </c>
      <c r="F822" s="14">
        <v>195</v>
      </c>
      <c r="G822" s="191"/>
      <c r="H822" s="191"/>
      <c r="I822" s="191"/>
      <c r="J822" s="18"/>
      <c r="K822" s="14"/>
    </row>
    <row r="823" spans="1:11" ht="14.25" customHeight="1">
      <c r="A823" s="9" t="s">
        <v>287</v>
      </c>
      <c r="B823" s="6">
        <v>331603030</v>
      </c>
      <c r="C823" s="6" t="s">
        <v>1390</v>
      </c>
      <c r="D823" s="9" t="s">
        <v>13</v>
      </c>
      <c r="E823" s="26">
        <v>570</v>
      </c>
      <c r="F823" s="14">
        <v>655</v>
      </c>
      <c r="G823" s="191" t="s">
        <v>2244</v>
      </c>
      <c r="H823" s="191"/>
      <c r="I823" s="191"/>
      <c r="J823" s="18"/>
      <c r="K823" s="14"/>
    </row>
    <row r="824" spans="1:11" ht="14.25" customHeight="1">
      <c r="A824" s="9" t="s">
        <v>287</v>
      </c>
      <c r="B824" s="6">
        <v>331603031</v>
      </c>
      <c r="C824" s="6" t="s">
        <v>1391</v>
      </c>
      <c r="D824" s="9" t="s">
        <v>13</v>
      </c>
      <c r="E824" s="26">
        <v>665</v>
      </c>
      <c r="F824" s="14">
        <v>765</v>
      </c>
      <c r="G824" s="191"/>
      <c r="H824" s="191"/>
      <c r="I824" s="191"/>
      <c r="J824" s="18"/>
      <c r="K824" s="14"/>
    </row>
    <row r="825" spans="1:11" ht="14.25" customHeight="1">
      <c r="A825" s="9" t="s">
        <v>287</v>
      </c>
      <c r="B825" s="6">
        <v>331603043</v>
      </c>
      <c r="C825" s="6" t="s">
        <v>1392</v>
      </c>
      <c r="D825" s="9" t="s">
        <v>13</v>
      </c>
      <c r="E825" s="26">
        <v>1430</v>
      </c>
      <c r="F825" s="14">
        <v>1640</v>
      </c>
      <c r="G825" s="191"/>
      <c r="H825" s="191" t="s">
        <v>2245</v>
      </c>
      <c r="I825" s="191"/>
      <c r="J825" s="18"/>
      <c r="K825" s="14"/>
    </row>
    <row r="826" spans="1:11" ht="14.25" customHeight="1">
      <c r="A826" s="9" t="s">
        <v>287</v>
      </c>
      <c r="B826" s="6">
        <v>331603047</v>
      </c>
      <c r="C826" s="6" t="s">
        <v>1393</v>
      </c>
      <c r="D826" s="9" t="s">
        <v>13</v>
      </c>
      <c r="E826" s="26">
        <v>760</v>
      </c>
      <c r="F826" s="14">
        <v>875</v>
      </c>
      <c r="G826" s="191"/>
      <c r="H826" s="191"/>
      <c r="I826" s="191"/>
      <c r="J826" s="18">
        <v>640</v>
      </c>
      <c r="K826" s="14">
        <f>J826*1.15</f>
        <v>736</v>
      </c>
    </row>
    <row r="827" spans="1:11" ht="14.25" customHeight="1">
      <c r="A827" s="9" t="s">
        <v>287</v>
      </c>
      <c r="B827" s="6">
        <v>331603048</v>
      </c>
      <c r="C827" s="6" t="s">
        <v>1394</v>
      </c>
      <c r="D827" s="9" t="s">
        <v>13</v>
      </c>
      <c r="E827" s="26">
        <v>1430</v>
      </c>
      <c r="F827" s="14">
        <v>1640</v>
      </c>
      <c r="G827" s="191"/>
      <c r="H827" s="191"/>
      <c r="I827" s="191"/>
      <c r="J827" s="18"/>
      <c r="K827" s="14"/>
    </row>
    <row r="828" spans="1:11" ht="14.25" customHeight="1">
      <c r="A828" s="9"/>
      <c r="B828" s="37">
        <v>331604</v>
      </c>
      <c r="C828" s="8" t="s">
        <v>1395</v>
      </c>
      <c r="D828" s="9"/>
      <c r="E828" s="38"/>
      <c r="F828" s="14"/>
      <c r="G828" s="196"/>
      <c r="H828" s="197"/>
      <c r="I828" s="196"/>
      <c r="J828" s="18"/>
      <c r="K828" s="14"/>
    </row>
    <row r="829" spans="1:11" ht="14.25" customHeight="1">
      <c r="A829" s="9" t="s">
        <v>287</v>
      </c>
      <c r="B829" s="6">
        <v>331604002</v>
      </c>
      <c r="C829" s="6" t="s">
        <v>1396</v>
      </c>
      <c r="D829" s="9" t="s">
        <v>273</v>
      </c>
      <c r="E829" s="26">
        <v>1140</v>
      </c>
      <c r="F829" s="14">
        <v>1310</v>
      </c>
      <c r="G829" s="191" t="s">
        <v>2246</v>
      </c>
      <c r="H829" s="191"/>
      <c r="I829" s="191"/>
      <c r="J829" s="18"/>
      <c r="K829" s="14"/>
    </row>
    <row r="830" spans="1:11" ht="14.25" customHeight="1">
      <c r="A830" s="9" t="s">
        <v>287</v>
      </c>
      <c r="B830" s="6">
        <v>331604005</v>
      </c>
      <c r="C830" s="6" t="s">
        <v>1397</v>
      </c>
      <c r="D830" s="9" t="s">
        <v>13</v>
      </c>
      <c r="E830" s="26">
        <v>760</v>
      </c>
      <c r="F830" s="14">
        <f aca="true" t="shared" si="4" ref="F830:F848">E830*1.15</f>
        <v>873.9999999999999</v>
      </c>
      <c r="G830" s="191"/>
      <c r="H830" s="191"/>
      <c r="I830" s="191"/>
      <c r="J830" s="18"/>
      <c r="K830" s="14"/>
    </row>
    <row r="831" spans="1:11" ht="14.25" customHeight="1">
      <c r="A831" s="9" t="s">
        <v>287</v>
      </c>
      <c r="B831" s="6">
        <v>331604015</v>
      </c>
      <c r="C831" s="6" t="s">
        <v>1398</v>
      </c>
      <c r="D831" s="9" t="s">
        <v>1399</v>
      </c>
      <c r="E831" s="26">
        <v>475</v>
      </c>
      <c r="F831" s="14">
        <v>545</v>
      </c>
      <c r="G831" s="191"/>
      <c r="H831" s="191" t="s">
        <v>2240</v>
      </c>
      <c r="I831" s="191" t="s">
        <v>2355</v>
      </c>
      <c r="J831" s="18"/>
      <c r="K831" s="14"/>
    </row>
    <row r="832" spans="1:11" ht="14.25" customHeight="1">
      <c r="A832" s="9" t="s">
        <v>287</v>
      </c>
      <c r="B832" s="6">
        <v>331604016</v>
      </c>
      <c r="C832" s="6" t="s">
        <v>1400</v>
      </c>
      <c r="D832" s="9" t="s">
        <v>13</v>
      </c>
      <c r="E832" s="26">
        <v>570</v>
      </c>
      <c r="F832" s="14">
        <v>655</v>
      </c>
      <c r="G832" s="191"/>
      <c r="H832" s="191"/>
      <c r="I832" s="191"/>
      <c r="J832" s="18"/>
      <c r="K832" s="14"/>
    </row>
    <row r="833" spans="1:11" ht="14.25" customHeight="1">
      <c r="A833" s="9" t="s">
        <v>287</v>
      </c>
      <c r="B833" s="6">
        <v>331604024</v>
      </c>
      <c r="C833" s="6" t="s">
        <v>1401</v>
      </c>
      <c r="D833" s="9" t="s">
        <v>273</v>
      </c>
      <c r="E833" s="26">
        <v>475</v>
      </c>
      <c r="F833" s="14">
        <v>545</v>
      </c>
      <c r="G833" s="191" t="s">
        <v>2247</v>
      </c>
      <c r="H833" s="191"/>
      <c r="I833" s="191"/>
      <c r="J833" s="18"/>
      <c r="K833" s="14"/>
    </row>
    <row r="834" spans="1:11" ht="14.25" customHeight="1">
      <c r="A834" s="9" t="s">
        <v>287</v>
      </c>
      <c r="B834" s="6">
        <v>331604029</v>
      </c>
      <c r="C834" s="6" t="s">
        <v>1402</v>
      </c>
      <c r="D834" s="9" t="s">
        <v>13</v>
      </c>
      <c r="E834" s="26">
        <v>1140</v>
      </c>
      <c r="F834" s="14">
        <v>1310</v>
      </c>
      <c r="G834" s="191" t="s">
        <v>2248</v>
      </c>
      <c r="H834" s="191"/>
      <c r="I834" s="191"/>
      <c r="J834" s="18"/>
      <c r="K834" s="14"/>
    </row>
    <row r="835" spans="1:11" ht="14.25" customHeight="1">
      <c r="A835" s="9" t="s">
        <v>287</v>
      </c>
      <c r="B835" s="6">
        <v>331604032</v>
      </c>
      <c r="C835" s="6" t="s">
        <v>1403</v>
      </c>
      <c r="D835" s="9" t="s">
        <v>13</v>
      </c>
      <c r="E835" s="26">
        <v>1900</v>
      </c>
      <c r="F835" s="14">
        <v>2180</v>
      </c>
      <c r="G835" s="191"/>
      <c r="H835" s="191"/>
      <c r="I835" s="191"/>
      <c r="J835" s="18"/>
      <c r="K835" s="14"/>
    </row>
    <row r="836" spans="1:11" ht="14.25" customHeight="1">
      <c r="A836" s="9"/>
      <c r="B836" s="37">
        <v>3317</v>
      </c>
      <c r="C836" s="8" t="s">
        <v>1404</v>
      </c>
      <c r="D836" s="9"/>
      <c r="E836" s="38"/>
      <c r="F836" s="14"/>
      <c r="G836" s="196"/>
      <c r="H836" s="197"/>
      <c r="I836" s="196"/>
      <c r="J836" s="18"/>
      <c r="K836" s="14"/>
    </row>
    <row r="837" spans="1:11" ht="14.25" customHeight="1">
      <c r="A837" s="9"/>
      <c r="B837" s="37">
        <v>331700001</v>
      </c>
      <c r="C837" s="8" t="s">
        <v>1405</v>
      </c>
      <c r="D837" s="9"/>
      <c r="E837" s="38"/>
      <c r="F837" s="14"/>
      <c r="G837" s="232"/>
      <c r="H837" s="232"/>
      <c r="I837" s="232"/>
      <c r="J837" s="18"/>
      <c r="K837" s="14"/>
    </row>
    <row r="838" spans="1:11" ht="14.25" customHeight="1">
      <c r="A838" s="9" t="s">
        <v>287</v>
      </c>
      <c r="B838" s="6" t="s">
        <v>1406</v>
      </c>
      <c r="C838" s="6" t="s">
        <v>1407</v>
      </c>
      <c r="D838" s="9" t="s">
        <v>13</v>
      </c>
      <c r="E838" s="26">
        <v>400</v>
      </c>
      <c r="F838" s="14">
        <f t="shared" si="4"/>
        <v>459.99999999999994</v>
      </c>
      <c r="G838" s="191"/>
      <c r="H838" s="191"/>
      <c r="I838" s="191"/>
      <c r="J838" s="18">
        <v>350</v>
      </c>
      <c r="K838" s="14">
        <f>J838*1.15</f>
        <v>402.49999999999994</v>
      </c>
    </row>
    <row r="839" spans="1:11" ht="14.25" customHeight="1">
      <c r="A839" s="9" t="s">
        <v>287</v>
      </c>
      <c r="B839" s="6" t="s">
        <v>1408</v>
      </c>
      <c r="C839" s="6" t="s">
        <v>1409</v>
      </c>
      <c r="D839" s="9" t="s">
        <v>13</v>
      </c>
      <c r="E839" s="26">
        <v>500</v>
      </c>
      <c r="F839" s="14">
        <f t="shared" si="4"/>
        <v>575</v>
      </c>
      <c r="G839" s="191"/>
      <c r="H839" s="191"/>
      <c r="I839" s="191"/>
      <c r="J839" s="18"/>
      <c r="K839" s="14"/>
    </row>
    <row r="840" spans="1:11" ht="14.25" customHeight="1">
      <c r="A840" s="9" t="s">
        <v>287</v>
      </c>
      <c r="B840" s="6" t="s">
        <v>1410</v>
      </c>
      <c r="C840" s="6" t="s">
        <v>1411</v>
      </c>
      <c r="D840" s="9" t="s">
        <v>13</v>
      </c>
      <c r="E840" s="26">
        <v>300</v>
      </c>
      <c r="F840" s="14">
        <f t="shared" si="4"/>
        <v>345</v>
      </c>
      <c r="G840" s="191"/>
      <c r="H840" s="191"/>
      <c r="I840" s="191"/>
      <c r="J840" s="18"/>
      <c r="K840" s="14"/>
    </row>
    <row r="841" spans="1:11" ht="14.25" customHeight="1">
      <c r="A841" s="9" t="s">
        <v>287</v>
      </c>
      <c r="B841" s="6" t="s">
        <v>1412</v>
      </c>
      <c r="C841" s="6" t="s">
        <v>1413</v>
      </c>
      <c r="D841" s="9" t="s">
        <v>13</v>
      </c>
      <c r="E841" s="26">
        <v>200</v>
      </c>
      <c r="F841" s="14">
        <f t="shared" si="4"/>
        <v>229.99999999999997</v>
      </c>
      <c r="G841" s="191"/>
      <c r="H841" s="191"/>
      <c r="I841" s="191"/>
      <c r="J841" s="18"/>
      <c r="K841" s="14"/>
    </row>
    <row r="842" spans="1:11" ht="14.25" customHeight="1">
      <c r="A842" s="9" t="s">
        <v>287</v>
      </c>
      <c r="B842" s="6" t="s">
        <v>1414</v>
      </c>
      <c r="C842" s="6" t="s">
        <v>1415</v>
      </c>
      <c r="D842" s="9" t="s">
        <v>13</v>
      </c>
      <c r="E842" s="26">
        <v>500</v>
      </c>
      <c r="F842" s="14">
        <f t="shared" si="4"/>
        <v>575</v>
      </c>
      <c r="G842" s="191"/>
      <c r="H842" s="191"/>
      <c r="I842" s="191"/>
      <c r="J842" s="16"/>
      <c r="K842" s="14"/>
    </row>
    <row r="843" spans="1:11" ht="14.25" customHeight="1">
      <c r="A843" s="9" t="s">
        <v>287</v>
      </c>
      <c r="B843" s="6" t="s">
        <v>1416</v>
      </c>
      <c r="C843" s="6" t="s">
        <v>1417</v>
      </c>
      <c r="D843" s="9" t="s">
        <v>13</v>
      </c>
      <c r="E843" s="26">
        <v>400</v>
      </c>
      <c r="F843" s="14">
        <f t="shared" si="4"/>
        <v>459.99999999999994</v>
      </c>
      <c r="G843" s="191"/>
      <c r="H843" s="191"/>
      <c r="I843" s="191"/>
      <c r="J843" s="18"/>
      <c r="K843" s="14"/>
    </row>
    <row r="844" spans="1:11" ht="14.25" customHeight="1">
      <c r="A844" s="9" t="s">
        <v>287</v>
      </c>
      <c r="B844" s="6" t="s">
        <v>1418</v>
      </c>
      <c r="C844" s="6" t="s">
        <v>1419</v>
      </c>
      <c r="D844" s="9" t="s">
        <v>13</v>
      </c>
      <c r="E844" s="26">
        <v>400</v>
      </c>
      <c r="F844" s="14">
        <f t="shared" si="4"/>
        <v>459.99999999999994</v>
      </c>
      <c r="G844" s="200"/>
      <c r="H844" s="200"/>
      <c r="I844" s="200"/>
      <c r="J844" s="18"/>
      <c r="K844" s="14"/>
    </row>
    <row r="845" spans="1:11" ht="14.25" customHeight="1">
      <c r="A845" s="9"/>
      <c r="B845" s="37">
        <v>331700002</v>
      </c>
      <c r="C845" s="8" t="s">
        <v>1420</v>
      </c>
      <c r="D845" s="12"/>
      <c r="E845" s="38"/>
      <c r="F845" s="14"/>
      <c r="G845" s="196"/>
      <c r="H845" s="204"/>
      <c r="I845" s="232"/>
      <c r="J845" s="18"/>
      <c r="K845" s="14"/>
    </row>
    <row r="846" spans="1:11" ht="14.25" customHeight="1">
      <c r="A846" s="9" t="s">
        <v>287</v>
      </c>
      <c r="B846" s="6" t="s">
        <v>1421</v>
      </c>
      <c r="C846" s="6" t="s">
        <v>1422</v>
      </c>
      <c r="D846" s="9" t="s">
        <v>13</v>
      </c>
      <c r="E846" s="26">
        <v>1000</v>
      </c>
      <c r="F846" s="14">
        <f t="shared" si="4"/>
        <v>1150</v>
      </c>
      <c r="G846" s="196" t="s">
        <v>2249</v>
      </c>
      <c r="H846" s="196"/>
      <c r="I846" s="196" t="s">
        <v>2250</v>
      </c>
      <c r="J846" s="18"/>
      <c r="K846" s="14"/>
    </row>
    <row r="847" spans="1:11" ht="14.25" customHeight="1">
      <c r="A847" s="9" t="s">
        <v>287</v>
      </c>
      <c r="B847" s="6" t="s">
        <v>1423</v>
      </c>
      <c r="C847" s="6" t="s">
        <v>1424</v>
      </c>
      <c r="D847" s="9" t="s">
        <v>13</v>
      </c>
      <c r="E847" s="26">
        <v>400</v>
      </c>
      <c r="F847" s="14">
        <f t="shared" si="4"/>
        <v>459.99999999999994</v>
      </c>
      <c r="G847" s="196" t="s">
        <v>2251</v>
      </c>
      <c r="H847" s="196"/>
      <c r="I847" s="196"/>
      <c r="J847" s="18"/>
      <c r="K847" s="14"/>
    </row>
    <row r="848" spans="1:11" ht="14.25" customHeight="1">
      <c r="A848" s="9" t="s">
        <v>287</v>
      </c>
      <c r="B848" s="6" t="s">
        <v>1425</v>
      </c>
      <c r="C848" s="6" t="s">
        <v>1426</v>
      </c>
      <c r="D848" s="12" t="s">
        <v>13</v>
      </c>
      <c r="E848" s="26">
        <v>400</v>
      </c>
      <c r="F848" s="14">
        <f t="shared" si="4"/>
        <v>459.99999999999994</v>
      </c>
      <c r="G848" s="204" t="s">
        <v>2252</v>
      </c>
      <c r="H848" s="204"/>
      <c r="I848" s="204" t="s">
        <v>2253</v>
      </c>
      <c r="J848" s="16"/>
      <c r="K848" s="14"/>
    </row>
    <row r="849" spans="2:10" ht="14.25" customHeight="1">
      <c r="B849" s="28">
        <v>732</v>
      </c>
      <c r="G849" s="150"/>
      <c r="H849" s="150"/>
      <c r="I849" s="150"/>
      <c r="J849" s="147"/>
    </row>
    <row r="850" spans="7:10" ht="14.25" customHeight="1">
      <c r="G850" s="148"/>
      <c r="H850" s="148"/>
      <c r="I850" s="148"/>
      <c r="J850" s="149"/>
    </row>
  </sheetData>
  <sheetProtection/>
  <mergeCells count="14">
    <mergeCell ref="D2:D3"/>
    <mergeCell ref="G2:G3"/>
    <mergeCell ref="H2:H3"/>
    <mergeCell ref="I2:I3"/>
    <mergeCell ref="G381:G382"/>
    <mergeCell ref="I381:I382"/>
    <mergeCell ref="G802:G803"/>
    <mergeCell ref="G804:G805"/>
    <mergeCell ref="A1:K1"/>
    <mergeCell ref="E2:F2"/>
    <mergeCell ref="J2:K2"/>
    <mergeCell ref="A2:A3"/>
    <mergeCell ref="B2:B3"/>
    <mergeCell ref="C2:C3"/>
  </mergeCells>
  <printOptions/>
  <pageMargins left="0.75" right="0.75" top="1" bottom="1"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5"/>
  <sheetViews>
    <sheetView zoomScaleSheetLayoutView="100" zoomScalePageLayoutView="0" workbookViewId="0" topLeftCell="A1">
      <pane ySplit="3" topLeftCell="A4" activePane="bottomLeft" state="frozen"/>
      <selection pane="topLeft" activeCell="A1" sqref="A1"/>
      <selection pane="bottomLeft" activeCell="H35" sqref="H35"/>
    </sheetView>
  </sheetViews>
  <sheetFormatPr defaultColWidth="9.00390625" defaultRowHeight="14.25" customHeight="1"/>
  <cols>
    <col min="1" max="1" width="5.00390625" style="1" customWidth="1"/>
    <col min="2" max="2" width="9.00390625" style="1" customWidth="1"/>
    <col min="3" max="3" width="16.625" style="1" customWidth="1"/>
    <col min="4" max="4" width="7.625" style="1" customWidth="1"/>
    <col min="5" max="6" width="6.625" style="21" customWidth="1"/>
    <col min="7" max="7" width="19.125" style="22" customWidth="1"/>
    <col min="8" max="8" width="14.50390625" style="22" customWidth="1"/>
    <col min="9" max="9" width="15.875" style="22" customWidth="1"/>
    <col min="10" max="11" width="6.625" style="21" customWidth="1"/>
    <col min="12" max="16384" width="9.00390625" style="4" customWidth="1"/>
  </cols>
  <sheetData>
    <row r="1" spans="1:11" ht="28.5" customHeight="1">
      <c r="A1" s="269" t="s">
        <v>2338</v>
      </c>
      <c r="B1" s="270"/>
      <c r="C1" s="270"/>
      <c r="D1" s="270"/>
      <c r="E1" s="271"/>
      <c r="F1" s="271"/>
      <c r="G1" s="272"/>
      <c r="H1" s="272"/>
      <c r="I1" s="272"/>
      <c r="J1" s="271"/>
      <c r="K1" s="271"/>
    </row>
    <row r="2" spans="1:11" ht="14.25" customHeight="1">
      <c r="A2" s="250" t="s">
        <v>1</v>
      </c>
      <c r="B2" s="250" t="s">
        <v>2</v>
      </c>
      <c r="C2" s="250" t="s">
        <v>3</v>
      </c>
      <c r="D2" s="250" t="s">
        <v>4</v>
      </c>
      <c r="E2" s="256" t="s">
        <v>5</v>
      </c>
      <c r="F2" s="257"/>
      <c r="G2" s="273" t="s">
        <v>1630</v>
      </c>
      <c r="H2" s="273" t="s">
        <v>1631</v>
      </c>
      <c r="I2" s="273" t="s">
        <v>1632</v>
      </c>
      <c r="J2" s="256" t="s">
        <v>6</v>
      </c>
      <c r="K2" s="257"/>
    </row>
    <row r="3" spans="1:11" ht="22.5" customHeight="1">
      <c r="A3" s="250"/>
      <c r="B3" s="250"/>
      <c r="C3" s="250"/>
      <c r="D3" s="250"/>
      <c r="E3" s="165" t="s">
        <v>2332</v>
      </c>
      <c r="F3" s="165" t="s">
        <v>2331</v>
      </c>
      <c r="G3" s="273"/>
      <c r="H3" s="273"/>
      <c r="I3" s="273"/>
      <c r="J3" s="5" t="s">
        <v>7</v>
      </c>
      <c r="K3" s="5" t="s">
        <v>8</v>
      </c>
    </row>
    <row r="4" spans="1:11" ht="14.25" customHeight="1">
      <c r="A4" s="12"/>
      <c r="B4" s="7">
        <v>3401</v>
      </c>
      <c r="C4" s="23" t="s">
        <v>1427</v>
      </c>
      <c r="D4" s="9"/>
      <c r="E4" s="24"/>
      <c r="F4" s="24"/>
      <c r="G4" s="25"/>
      <c r="H4" s="25"/>
      <c r="I4" s="25"/>
      <c r="J4" s="14"/>
      <c r="K4" s="14"/>
    </row>
    <row r="5" spans="1:11" ht="14.25" customHeight="1">
      <c r="A5" s="9" t="s">
        <v>23</v>
      </c>
      <c r="B5" s="6">
        <v>340100002</v>
      </c>
      <c r="C5" s="6" t="s">
        <v>1428</v>
      </c>
      <c r="D5" s="9" t="s">
        <v>1429</v>
      </c>
      <c r="E5" s="26">
        <v>12</v>
      </c>
      <c r="F5" s="14">
        <v>15</v>
      </c>
      <c r="G5" s="191" t="s">
        <v>2256</v>
      </c>
      <c r="H5" s="191"/>
      <c r="I5" s="191"/>
      <c r="J5" s="14">
        <v>8</v>
      </c>
      <c r="K5" s="14">
        <v>10</v>
      </c>
    </row>
    <row r="6" spans="1:11" ht="14.25" customHeight="1">
      <c r="A6" s="9" t="s">
        <v>23</v>
      </c>
      <c r="B6" s="6">
        <v>340100003</v>
      </c>
      <c r="C6" s="6" t="s">
        <v>1430</v>
      </c>
      <c r="D6" s="9" t="s">
        <v>1429</v>
      </c>
      <c r="E6" s="26">
        <v>12</v>
      </c>
      <c r="F6" s="14">
        <v>15</v>
      </c>
      <c r="G6" s="191"/>
      <c r="H6" s="191"/>
      <c r="I6" s="191"/>
      <c r="J6" s="14"/>
      <c r="K6" s="14"/>
    </row>
    <row r="7" spans="1:11" ht="14.25" customHeight="1">
      <c r="A7" s="9" t="s">
        <v>23</v>
      </c>
      <c r="B7" s="6">
        <v>340100004</v>
      </c>
      <c r="C7" s="6" t="s">
        <v>1431</v>
      </c>
      <c r="D7" s="9" t="s">
        <v>1429</v>
      </c>
      <c r="E7" s="26">
        <v>15</v>
      </c>
      <c r="F7" s="14">
        <v>18</v>
      </c>
      <c r="G7" s="191" t="s">
        <v>2257</v>
      </c>
      <c r="H7" s="191"/>
      <c r="I7" s="191"/>
      <c r="J7" s="14"/>
      <c r="K7" s="14"/>
    </row>
    <row r="8" spans="1:11" ht="14.25" customHeight="1">
      <c r="A8" s="9" t="s">
        <v>23</v>
      </c>
      <c r="B8" s="6" t="s">
        <v>1432</v>
      </c>
      <c r="C8" s="6" t="s">
        <v>1433</v>
      </c>
      <c r="D8" s="9" t="s">
        <v>13</v>
      </c>
      <c r="E8" s="26">
        <v>150</v>
      </c>
      <c r="F8" s="14">
        <v>180</v>
      </c>
      <c r="G8" s="191"/>
      <c r="H8" s="191"/>
      <c r="I8" s="191"/>
      <c r="J8" s="14"/>
      <c r="K8" s="14"/>
    </row>
    <row r="9" spans="1:11" ht="14.25" customHeight="1">
      <c r="A9" s="9" t="s">
        <v>23</v>
      </c>
      <c r="B9" s="6" t="s">
        <v>1434</v>
      </c>
      <c r="C9" s="6" t="s">
        <v>1435</v>
      </c>
      <c r="D9" s="9" t="s">
        <v>13</v>
      </c>
      <c r="E9" s="26">
        <v>50</v>
      </c>
      <c r="F9" s="14">
        <v>60</v>
      </c>
      <c r="G9" s="191"/>
      <c r="H9" s="191"/>
      <c r="I9" s="191"/>
      <c r="J9" s="14"/>
      <c r="K9" s="14"/>
    </row>
    <row r="10" spans="1:11" ht="14.25" customHeight="1">
      <c r="A10" s="9" t="s">
        <v>23</v>
      </c>
      <c r="B10" s="6" t="s">
        <v>1436</v>
      </c>
      <c r="C10" s="6" t="s">
        <v>1437</v>
      </c>
      <c r="D10" s="9" t="s">
        <v>1438</v>
      </c>
      <c r="E10" s="26">
        <v>25</v>
      </c>
      <c r="F10" s="14">
        <v>30</v>
      </c>
      <c r="G10" s="191"/>
      <c r="H10" s="191"/>
      <c r="I10" s="191"/>
      <c r="J10" s="14"/>
      <c r="K10" s="14"/>
    </row>
    <row r="11" spans="1:11" ht="14.25" customHeight="1">
      <c r="A11" s="9" t="s">
        <v>23</v>
      </c>
      <c r="B11" s="6">
        <v>340100005</v>
      </c>
      <c r="C11" s="6" t="s">
        <v>1439</v>
      </c>
      <c r="D11" s="9" t="s">
        <v>1429</v>
      </c>
      <c r="E11" s="26">
        <v>30</v>
      </c>
      <c r="F11" s="14">
        <v>36</v>
      </c>
      <c r="G11" s="191" t="s">
        <v>2258</v>
      </c>
      <c r="H11" s="191"/>
      <c r="I11" s="191"/>
      <c r="J11" s="14">
        <v>25</v>
      </c>
      <c r="K11" s="14">
        <v>30</v>
      </c>
    </row>
    <row r="12" spans="1:11" ht="14.25" customHeight="1">
      <c r="A12" s="9" t="s">
        <v>23</v>
      </c>
      <c r="B12" s="6">
        <v>340100007</v>
      </c>
      <c r="C12" s="6" t="s">
        <v>1440</v>
      </c>
      <c r="D12" s="9" t="s">
        <v>1441</v>
      </c>
      <c r="E12" s="26">
        <v>15</v>
      </c>
      <c r="F12" s="14">
        <v>18</v>
      </c>
      <c r="G12" s="191" t="s">
        <v>2259</v>
      </c>
      <c r="H12" s="191"/>
      <c r="I12" s="191"/>
      <c r="J12" s="14">
        <v>10</v>
      </c>
      <c r="K12" s="14">
        <v>12</v>
      </c>
    </row>
    <row r="13" spans="1:11" ht="14.25" customHeight="1">
      <c r="A13" s="9" t="s">
        <v>23</v>
      </c>
      <c r="B13" s="6">
        <v>340100009</v>
      </c>
      <c r="C13" s="6" t="s">
        <v>1442</v>
      </c>
      <c r="D13" s="9" t="s">
        <v>1438</v>
      </c>
      <c r="E13" s="26">
        <v>15</v>
      </c>
      <c r="F13" s="14">
        <v>18</v>
      </c>
      <c r="G13" s="191" t="s">
        <v>2260</v>
      </c>
      <c r="H13" s="191"/>
      <c r="I13" s="191"/>
      <c r="J13" s="14">
        <v>10</v>
      </c>
      <c r="K13" s="14">
        <v>12</v>
      </c>
    </row>
    <row r="14" spans="1:11" ht="14.25" customHeight="1">
      <c r="A14" s="9" t="s">
        <v>23</v>
      </c>
      <c r="B14" s="6">
        <v>340100011</v>
      </c>
      <c r="C14" s="6" t="s">
        <v>1443</v>
      </c>
      <c r="D14" s="9" t="s">
        <v>1444</v>
      </c>
      <c r="E14" s="26">
        <v>15</v>
      </c>
      <c r="F14" s="14">
        <v>18</v>
      </c>
      <c r="G14" s="191"/>
      <c r="H14" s="191"/>
      <c r="I14" s="191"/>
      <c r="J14" s="14"/>
      <c r="K14" s="14"/>
    </row>
    <row r="15" spans="1:11" ht="14.25" customHeight="1">
      <c r="A15" s="9" t="s">
        <v>23</v>
      </c>
      <c r="B15" s="6">
        <v>340100013</v>
      </c>
      <c r="C15" s="6" t="s">
        <v>1445</v>
      </c>
      <c r="D15" s="9" t="s">
        <v>1438</v>
      </c>
      <c r="E15" s="26">
        <v>30</v>
      </c>
      <c r="F15" s="14">
        <v>36</v>
      </c>
      <c r="G15" s="191" t="s">
        <v>2261</v>
      </c>
      <c r="H15" s="191"/>
      <c r="I15" s="191"/>
      <c r="J15" s="14">
        <v>25</v>
      </c>
      <c r="K15" s="14">
        <v>30</v>
      </c>
    </row>
    <row r="16" spans="1:11" ht="14.25" customHeight="1">
      <c r="A16" s="9" t="s">
        <v>23</v>
      </c>
      <c r="B16" s="6">
        <v>340100014</v>
      </c>
      <c r="C16" s="6" t="s">
        <v>1446</v>
      </c>
      <c r="D16" s="9" t="s">
        <v>13</v>
      </c>
      <c r="E16" s="26">
        <v>30</v>
      </c>
      <c r="F16" s="14">
        <v>36</v>
      </c>
      <c r="G16" s="191" t="s">
        <v>2262</v>
      </c>
      <c r="H16" s="191"/>
      <c r="I16" s="191"/>
      <c r="J16" s="14"/>
      <c r="K16" s="14"/>
    </row>
    <row r="17" spans="1:11" ht="14.25" customHeight="1">
      <c r="A17" s="9" t="s">
        <v>23</v>
      </c>
      <c r="B17" s="6">
        <v>340100015</v>
      </c>
      <c r="C17" s="6" t="s">
        <v>1447</v>
      </c>
      <c r="D17" s="9" t="s">
        <v>1448</v>
      </c>
      <c r="E17" s="26">
        <v>15</v>
      </c>
      <c r="F17" s="14">
        <v>18</v>
      </c>
      <c r="G17" s="191" t="s">
        <v>2263</v>
      </c>
      <c r="H17" s="191"/>
      <c r="I17" s="191"/>
      <c r="J17" s="14"/>
      <c r="K17" s="14"/>
    </row>
    <row r="18" spans="1:11" ht="14.25" customHeight="1">
      <c r="A18" s="9" t="s">
        <v>23</v>
      </c>
      <c r="B18" s="6">
        <v>340100018</v>
      </c>
      <c r="C18" s="6" t="s">
        <v>1449</v>
      </c>
      <c r="D18" s="9" t="s">
        <v>13</v>
      </c>
      <c r="E18" s="26">
        <v>70</v>
      </c>
      <c r="F18" s="14">
        <v>84</v>
      </c>
      <c r="G18" s="191" t="s">
        <v>2264</v>
      </c>
      <c r="H18" s="191"/>
      <c r="I18" s="191"/>
      <c r="J18" s="14">
        <v>50</v>
      </c>
      <c r="K18" s="14">
        <v>60</v>
      </c>
    </row>
    <row r="19" spans="1:11" ht="14.25" customHeight="1">
      <c r="A19" s="9" t="s">
        <v>23</v>
      </c>
      <c r="B19" s="6">
        <v>340100019</v>
      </c>
      <c r="C19" s="6" t="s">
        <v>1450</v>
      </c>
      <c r="D19" s="9" t="s">
        <v>1451</v>
      </c>
      <c r="E19" s="26">
        <v>15</v>
      </c>
      <c r="F19" s="14">
        <v>18</v>
      </c>
      <c r="G19" s="191" t="s">
        <v>2265</v>
      </c>
      <c r="H19" s="191"/>
      <c r="I19" s="191"/>
      <c r="J19" s="14">
        <v>10</v>
      </c>
      <c r="K19" s="14">
        <v>12</v>
      </c>
    </row>
    <row r="20" spans="1:11" ht="14.25" customHeight="1">
      <c r="A20" s="9">
        <v>36</v>
      </c>
      <c r="B20" s="6">
        <v>340100020</v>
      </c>
      <c r="C20" s="6" t="s">
        <v>1452</v>
      </c>
      <c r="D20" s="9" t="s">
        <v>1453</v>
      </c>
      <c r="E20" s="26">
        <v>30</v>
      </c>
      <c r="F20" s="14">
        <v>36</v>
      </c>
      <c r="G20" s="191" t="s">
        <v>2266</v>
      </c>
      <c r="H20" s="191"/>
      <c r="I20" s="191"/>
      <c r="J20" s="14">
        <v>25</v>
      </c>
      <c r="K20" s="14">
        <v>30</v>
      </c>
    </row>
    <row r="21" spans="1:11" ht="14.25" customHeight="1">
      <c r="A21" s="9" t="s">
        <v>23</v>
      </c>
      <c r="B21" s="6">
        <v>340100021</v>
      </c>
      <c r="C21" s="6" t="s">
        <v>1454</v>
      </c>
      <c r="D21" s="9" t="s">
        <v>1438</v>
      </c>
      <c r="E21" s="26">
        <v>15</v>
      </c>
      <c r="F21" s="14">
        <v>18</v>
      </c>
      <c r="G21" s="191" t="s">
        <v>2267</v>
      </c>
      <c r="H21" s="191"/>
      <c r="I21" s="191"/>
      <c r="J21" s="14"/>
      <c r="K21" s="14"/>
    </row>
    <row r="22" spans="1:11" ht="14.25" customHeight="1">
      <c r="A22" s="9" t="s">
        <v>23</v>
      </c>
      <c r="B22" s="6">
        <v>340100022</v>
      </c>
      <c r="C22" s="6" t="s">
        <v>1455</v>
      </c>
      <c r="D22" s="9" t="s">
        <v>1438</v>
      </c>
      <c r="E22" s="26">
        <v>15</v>
      </c>
      <c r="F22" s="14">
        <v>18</v>
      </c>
      <c r="G22" s="191" t="s">
        <v>2268</v>
      </c>
      <c r="H22" s="191"/>
      <c r="I22" s="191"/>
      <c r="J22" s="14"/>
      <c r="K22" s="14"/>
    </row>
    <row r="23" spans="1:11" ht="14.25" customHeight="1">
      <c r="A23" s="9" t="s">
        <v>23</v>
      </c>
      <c r="B23" s="6">
        <v>340100023</v>
      </c>
      <c r="C23" s="6" t="s">
        <v>1456</v>
      </c>
      <c r="D23" s="9" t="s">
        <v>13</v>
      </c>
      <c r="E23" s="26">
        <v>25</v>
      </c>
      <c r="F23" s="14">
        <v>30</v>
      </c>
      <c r="G23" s="191" t="s">
        <v>2269</v>
      </c>
      <c r="H23" s="191"/>
      <c r="I23" s="191"/>
      <c r="J23" s="14">
        <v>15</v>
      </c>
      <c r="K23" s="14">
        <v>18</v>
      </c>
    </row>
    <row r="24" spans="1:11" ht="14.25" customHeight="1">
      <c r="A24" s="9" t="s">
        <v>23</v>
      </c>
      <c r="B24" s="6">
        <v>340100024</v>
      </c>
      <c r="C24" s="6" t="s">
        <v>1457</v>
      </c>
      <c r="D24" s="9" t="s">
        <v>1438</v>
      </c>
      <c r="E24" s="26">
        <v>20</v>
      </c>
      <c r="F24" s="14">
        <v>24</v>
      </c>
      <c r="G24" s="191" t="s">
        <v>2270</v>
      </c>
      <c r="H24" s="191"/>
      <c r="I24" s="191"/>
      <c r="J24" s="14">
        <v>15</v>
      </c>
      <c r="K24" s="14">
        <v>18</v>
      </c>
    </row>
    <row r="25" spans="1:11" ht="14.25" customHeight="1">
      <c r="A25" s="9" t="s">
        <v>23</v>
      </c>
      <c r="B25" s="6">
        <v>340100025</v>
      </c>
      <c r="C25" s="6" t="s">
        <v>1458</v>
      </c>
      <c r="D25" s="9" t="s">
        <v>1438</v>
      </c>
      <c r="E25" s="26">
        <v>15</v>
      </c>
      <c r="F25" s="14">
        <v>18</v>
      </c>
      <c r="G25" s="191"/>
      <c r="H25" s="191"/>
      <c r="I25" s="191"/>
      <c r="J25" s="14">
        <v>10</v>
      </c>
      <c r="K25" s="14">
        <v>12</v>
      </c>
    </row>
    <row r="26" spans="1:11" ht="14.25" customHeight="1">
      <c r="A26" s="9" t="s">
        <v>23</v>
      </c>
      <c r="B26" s="6">
        <v>340100026</v>
      </c>
      <c r="C26" s="6" t="s">
        <v>1459</v>
      </c>
      <c r="D26" s="9" t="s">
        <v>13</v>
      </c>
      <c r="E26" s="26">
        <v>15</v>
      </c>
      <c r="F26" s="14">
        <v>18</v>
      </c>
      <c r="G26" s="191" t="s">
        <v>2271</v>
      </c>
      <c r="H26" s="191"/>
      <c r="I26" s="191"/>
      <c r="J26" s="14"/>
      <c r="K26" s="14"/>
    </row>
    <row r="27" spans="1:11" ht="14.25" customHeight="1">
      <c r="A27" s="9" t="s">
        <v>23</v>
      </c>
      <c r="B27" s="6">
        <v>340100027</v>
      </c>
      <c r="C27" s="6" t="s">
        <v>1460</v>
      </c>
      <c r="D27" s="9" t="s">
        <v>1438</v>
      </c>
      <c r="E27" s="26">
        <v>15</v>
      </c>
      <c r="F27" s="14">
        <v>18</v>
      </c>
      <c r="G27" s="191"/>
      <c r="H27" s="191"/>
      <c r="I27" s="191"/>
      <c r="J27" s="14"/>
      <c r="K27" s="14"/>
    </row>
    <row r="28" spans="1:11" ht="14.25" customHeight="1">
      <c r="A28" s="9" t="s">
        <v>23</v>
      </c>
      <c r="B28" s="6">
        <v>340100028</v>
      </c>
      <c r="C28" s="6" t="s">
        <v>1461</v>
      </c>
      <c r="D28" s="9" t="s">
        <v>13</v>
      </c>
      <c r="E28" s="26">
        <v>150</v>
      </c>
      <c r="F28" s="14">
        <v>180</v>
      </c>
      <c r="G28" s="191" t="s">
        <v>2272</v>
      </c>
      <c r="H28" s="191" t="s">
        <v>2273</v>
      </c>
      <c r="I28" s="191"/>
      <c r="J28" s="14"/>
      <c r="K28" s="14"/>
    </row>
    <row r="29" spans="1:11" ht="14.25" customHeight="1">
      <c r="A29" s="12"/>
      <c r="B29" s="7">
        <v>3402</v>
      </c>
      <c r="C29" s="23" t="s">
        <v>1462</v>
      </c>
      <c r="D29" s="9"/>
      <c r="E29" s="24"/>
      <c r="F29" s="14"/>
      <c r="G29" s="191"/>
      <c r="H29" s="191"/>
      <c r="I29" s="191"/>
      <c r="J29" s="14"/>
      <c r="K29" s="14"/>
    </row>
    <row r="30" spans="1:11" ht="14.25" customHeight="1">
      <c r="A30" s="9" t="s">
        <v>23</v>
      </c>
      <c r="B30" s="6">
        <v>340200007</v>
      </c>
      <c r="C30" s="6" t="s">
        <v>1463</v>
      </c>
      <c r="D30" s="9" t="s">
        <v>13</v>
      </c>
      <c r="E30" s="26">
        <v>30</v>
      </c>
      <c r="F30" s="14">
        <v>36</v>
      </c>
      <c r="G30" s="191" t="s">
        <v>2274</v>
      </c>
      <c r="H30" s="191"/>
      <c r="I30" s="191"/>
      <c r="J30" s="14"/>
      <c r="K30" s="14"/>
    </row>
    <row r="31" spans="1:11" ht="14.25" customHeight="1">
      <c r="A31" s="9" t="s">
        <v>23</v>
      </c>
      <c r="B31" s="6">
        <v>340200021</v>
      </c>
      <c r="C31" s="6" t="s">
        <v>1464</v>
      </c>
      <c r="D31" s="9" t="s">
        <v>1465</v>
      </c>
      <c r="E31" s="26">
        <v>30</v>
      </c>
      <c r="F31" s="14">
        <v>36</v>
      </c>
      <c r="G31" s="191"/>
      <c r="H31" s="191"/>
      <c r="I31" s="191"/>
      <c r="J31" s="14"/>
      <c r="K31" s="14"/>
    </row>
    <row r="32" spans="1:11" ht="14.25" customHeight="1">
      <c r="A32" s="9" t="s">
        <v>23</v>
      </c>
      <c r="B32" s="6">
        <v>340200023</v>
      </c>
      <c r="C32" s="6" t="s">
        <v>1466</v>
      </c>
      <c r="D32" s="9" t="s">
        <v>1467</v>
      </c>
      <c r="E32" s="26">
        <v>20</v>
      </c>
      <c r="F32" s="14">
        <v>24</v>
      </c>
      <c r="G32" s="196"/>
      <c r="H32" s="196"/>
      <c r="I32" s="196"/>
      <c r="J32" s="14">
        <v>15</v>
      </c>
      <c r="K32" s="14">
        <v>18</v>
      </c>
    </row>
    <row r="33" spans="1:11" ht="14.25" customHeight="1">
      <c r="A33" s="9" t="s">
        <v>23</v>
      </c>
      <c r="B33" s="6">
        <v>340200024</v>
      </c>
      <c r="C33" s="6" t="s">
        <v>1468</v>
      </c>
      <c r="D33" s="9" t="s">
        <v>13</v>
      </c>
      <c r="E33" s="26">
        <v>20</v>
      </c>
      <c r="F33" s="14">
        <v>24</v>
      </c>
      <c r="G33" s="191"/>
      <c r="H33" s="191"/>
      <c r="I33" s="191"/>
      <c r="J33" s="14"/>
      <c r="K33" s="14"/>
    </row>
    <row r="34" spans="1:11" ht="14.25" customHeight="1">
      <c r="A34" s="9" t="s">
        <v>23</v>
      </c>
      <c r="B34" s="6">
        <v>340200025</v>
      </c>
      <c r="C34" s="6" t="s">
        <v>1469</v>
      </c>
      <c r="D34" s="9" t="s">
        <v>13</v>
      </c>
      <c r="E34" s="26">
        <v>20</v>
      </c>
      <c r="F34" s="14">
        <v>24</v>
      </c>
      <c r="G34" s="191"/>
      <c r="H34" s="191" t="s">
        <v>2275</v>
      </c>
      <c r="I34" s="191"/>
      <c r="J34" s="14"/>
      <c r="K34" s="14"/>
    </row>
    <row r="35" spans="1:11" ht="14.25" customHeight="1">
      <c r="A35" s="9" t="s">
        <v>23</v>
      </c>
      <c r="B35" s="6">
        <v>340200026</v>
      </c>
      <c r="C35" s="6" t="s">
        <v>1470</v>
      </c>
      <c r="D35" s="9" t="s">
        <v>13</v>
      </c>
      <c r="E35" s="26">
        <v>30</v>
      </c>
      <c r="F35" s="14">
        <v>36</v>
      </c>
      <c r="G35" s="191" t="s">
        <v>2276</v>
      </c>
      <c r="H35" s="191"/>
      <c r="I35" s="191"/>
      <c r="J35" s="14"/>
      <c r="K35" s="14"/>
    </row>
    <row r="36" spans="1:11" ht="14.25" customHeight="1">
      <c r="A36" s="9" t="s">
        <v>23</v>
      </c>
      <c r="B36" s="6">
        <v>340200027</v>
      </c>
      <c r="C36" s="6" t="s">
        <v>1471</v>
      </c>
      <c r="D36" s="9" t="s">
        <v>13</v>
      </c>
      <c r="E36" s="26">
        <v>25</v>
      </c>
      <c r="F36" s="14">
        <v>30</v>
      </c>
      <c r="G36" s="191"/>
      <c r="H36" s="191" t="s">
        <v>2277</v>
      </c>
      <c r="I36" s="191"/>
      <c r="J36" s="14">
        <v>20</v>
      </c>
      <c r="K36" s="14">
        <v>24</v>
      </c>
    </row>
    <row r="37" spans="1:11" ht="14.25" customHeight="1">
      <c r="A37" s="138" t="s">
        <v>23</v>
      </c>
      <c r="B37" s="139">
        <v>340200028</v>
      </c>
      <c r="C37" s="167" t="s">
        <v>2254</v>
      </c>
      <c r="D37" s="166" t="s">
        <v>1467</v>
      </c>
      <c r="E37" s="26">
        <v>25</v>
      </c>
      <c r="F37" s="14">
        <v>30</v>
      </c>
      <c r="G37" s="191"/>
      <c r="H37" s="191"/>
      <c r="I37" s="191"/>
      <c r="J37" s="14"/>
      <c r="K37" s="14"/>
    </row>
    <row r="38" spans="1:11" ht="14.25" customHeight="1">
      <c r="A38" s="9" t="s">
        <v>23</v>
      </c>
      <c r="B38" s="6">
        <v>340200029</v>
      </c>
      <c r="C38" s="6" t="s">
        <v>1472</v>
      </c>
      <c r="D38" s="9" t="s">
        <v>13</v>
      </c>
      <c r="E38" s="26">
        <v>25</v>
      </c>
      <c r="F38" s="14">
        <v>30</v>
      </c>
      <c r="G38" s="191"/>
      <c r="H38" s="191"/>
      <c r="I38" s="191"/>
      <c r="J38" s="14">
        <v>20</v>
      </c>
      <c r="K38" s="14">
        <v>24</v>
      </c>
    </row>
    <row r="39" spans="1:11" ht="14.25" customHeight="1">
      <c r="A39" s="138" t="s">
        <v>23</v>
      </c>
      <c r="B39" s="139">
        <v>340200030</v>
      </c>
      <c r="C39" s="167" t="s">
        <v>2255</v>
      </c>
      <c r="D39" s="166" t="s">
        <v>13</v>
      </c>
      <c r="E39" s="166">
        <v>40</v>
      </c>
      <c r="F39" s="14">
        <v>48</v>
      </c>
      <c r="G39" s="191"/>
      <c r="H39" s="191"/>
      <c r="I39" s="191"/>
      <c r="J39" s="14"/>
      <c r="K39" s="14"/>
    </row>
    <row r="40" spans="1:11" ht="14.25" customHeight="1">
      <c r="A40" s="9" t="s">
        <v>23</v>
      </c>
      <c r="B40" s="6">
        <v>340200031</v>
      </c>
      <c r="C40" s="6" t="s">
        <v>1473</v>
      </c>
      <c r="D40" s="9" t="s">
        <v>1467</v>
      </c>
      <c r="E40" s="26">
        <v>35</v>
      </c>
      <c r="F40" s="14">
        <v>42</v>
      </c>
      <c r="G40" s="191" t="s">
        <v>2278</v>
      </c>
      <c r="H40" s="191" t="s">
        <v>2279</v>
      </c>
      <c r="I40" s="191"/>
      <c r="J40" s="14"/>
      <c r="K40" s="14"/>
    </row>
    <row r="41" spans="1:11" ht="14.25" customHeight="1">
      <c r="A41" s="9" t="s">
        <v>23</v>
      </c>
      <c r="B41" s="6">
        <v>340200037</v>
      </c>
      <c r="C41" s="6" t="s">
        <v>1474</v>
      </c>
      <c r="D41" s="9" t="s">
        <v>13</v>
      </c>
      <c r="E41" s="26">
        <v>25</v>
      </c>
      <c r="F41" s="14">
        <v>30</v>
      </c>
      <c r="G41" s="191"/>
      <c r="H41" s="191"/>
      <c r="I41" s="191"/>
      <c r="J41" s="14"/>
      <c r="K41" s="14"/>
    </row>
    <row r="42" spans="1:11" ht="14.25" customHeight="1">
      <c r="A42" s="9" t="s">
        <v>23</v>
      </c>
      <c r="B42" s="6">
        <v>340200039</v>
      </c>
      <c r="C42" s="6" t="s">
        <v>1475</v>
      </c>
      <c r="D42" s="9" t="s">
        <v>13</v>
      </c>
      <c r="E42" s="26">
        <v>30</v>
      </c>
      <c r="F42" s="14">
        <v>36</v>
      </c>
      <c r="G42" s="191" t="s">
        <v>2280</v>
      </c>
      <c r="H42" s="191"/>
      <c r="I42" s="191"/>
      <c r="J42" s="14"/>
      <c r="K42" s="14"/>
    </row>
    <row r="43" spans="1:11" ht="14.25" customHeight="1">
      <c r="A43" s="9" t="s">
        <v>23</v>
      </c>
      <c r="B43" s="6">
        <v>340200040</v>
      </c>
      <c r="C43" s="6" t="s">
        <v>1476</v>
      </c>
      <c r="D43" s="9" t="s">
        <v>1465</v>
      </c>
      <c r="E43" s="26">
        <v>50</v>
      </c>
      <c r="F43" s="14">
        <v>60</v>
      </c>
      <c r="G43" s="191"/>
      <c r="H43" s="191"/>
      <c r="I43" s="191"/>
      <c r="J43" s="14"/>
      <c r="K43" s="14"/>
    </row>
    <row r="44" spans="1:11" ht="14.25" customHeight="1">
      <c r="A44" s="9" t="s">
        <v>23</v>
      </c>
      <c r="B44" s="6">
        <v>340200041</v>
      </c>
      <c r="C44" s="6" t="s">
        <v>1477</v>
      </c>
      <c r="D44" s="9" t="s">
        <v>1465</v>
      </c>
      <c r="E44" s="26">
        <v>50</v>
      </c>
      <c r="F44" s="14">
        <v>60</v>
      </c>
      <c r="G44" s="191"/>
      <c r="H44" s="191"/>
      <c r="I44" s="191"/>
      <c r="J44" s="14"/>
      <c r="K44" s="14"/>
    </row>
    <row r="45" spans="1:11" ht="14.25" customHeight="1">
      <c r="A45" s="9" t="s">
        <v>23</v>
      </c>
      <c r="B45" s="6">
        <v>340200042</v>
      </c>
      <c r="C45" s="6" t="s">
        <v>1478</v>
      </c>
      <c r="D45" s="9" t="s">
        <v>1465</v>
      </c>
      <c r="E45" s="26">
        <v>50</v>
      </c>
      <c r="F45" s="14">
        <v>60</v>
      </c>
      <c r="G45" s="191"/>
      <c r="H45" s="191"/>
      <c r="I45" s="191"/>
      <c r="J45" s="14"/>
      <c r="K45" s="14"/>
    </row>
  </sheetData>
  <sheetProtection/>
  <mergeCells count="10">
    <mergeCell ref="A1:K1"/>
    <mergeCell ref="E2:F2"/>
    <mergeCell ref="J2:K2"/>
    <mergeCell ref="A2:A3"/>
    <mergeCell ref="B2:B3"/>
    <mergeCell ref="C2:C3"/>
    <mergeCell ref="D2:D3"/>
    <mergeCell ref="G2:G3"/>
    <mergeCell ref="H2:H3"/>
    <mergeCell ref="I2:I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K107"/>
  <sheetViews>
    <sheetView zoomScaleSheetLayoutView="100" zoomScalePageLayoutView="0" workbookViewId="0" topLeftCell="A1">
      <pane ySplit="3" topLeftCell="A4" activePane="bottomLeft" state="frozen"/>
      <selection pane="topLeft" activeCell="A1" sqref="A1"/>
      <selection pane="bottomLeft" activeCell="G5" sqref="G5"/>
    </sheetView>
  </sheetViews>
  <sheetFormatPr defaultColWidth="9.00390625" defaultRowHeight="14.25" customHeight="1"/>
  <cols>
    <col min="1" max="1" width="4.50390625" style="1" customWidth="1"/>
    <col min="2" max="2" width="11.00390625" style="1" customWidth="1"/>
    <col min="3" max="3" width="14.375" style="1" customWidth="1"/>
    <col min="4" max="4" width="7.625" style="1" customWidth="1"/>
    <col min="5" max="6" width="6.625" style="2" customWidth="1"/>
    <col min="7" max="7" width="15.125" style="3" customWidth="1"/>
    <col min="8" max="8" width="16.125" style="3" customWidth="1"/>
    <col min="9" max="9" width="15.00390625" style="3" customWidth="1"/>
    <col min="10" max="11" width="6.625" style="2" customWidth="1"/>
    <col min="12" max="16384" width="9.00390625" style="4" customWidth="1"/>
  </cols>
  <sheetData>
    <row r="1" spans="1:11" ht="25.5" customHeight="1">
      <c r="A1" s="258" t="s">
        <v>2337</v>
      </c>
      <c r="B1" s="259"/>
      <c r="C1" s="259"/>
      <c r="D1" s="259"/>
      <c r="E1" s="285"/>
      <c r="F1" s="285"/>
      <c r="G1" s="286"/>
      <c r="H1" s="286"/>
      <c r="I1" s="286"/>
      <c r="J1" s="285"/>
      <c r="K1" s="285"/>
    </row>
    <row r="2" spans="1:11" ht="14.25" customHeight="1">
      <c r="A2" s="250" t="s">
        <v>1</v>
      </c>
      <c r="B2" s="250" t="s">
        <v>2</v>
      </c>
      <c r="C2" s="250" t="s">
        <v>3</v>
      </c>
      <c r="D2" s="250" t="s">
        <v>4</v>
      </c>
      <c r="E2" s="287" t="s">
        <v>5</v>
      </c>
      <c r="F2" s="288"/>
      <c r="G2" s="273" t="s">
        <v>1630</v>
      </c>
      <c r="H2" s="273" t="s">
        <v>1631</v>
      </c>
      <c r="I2" s="273" t="s">
        <v>1632</v>
      </c>
      <c r="J2" s="256" t="s">
        <v>6</v>
      </c>
      <c r="K2" s="257"/>
    </row>
    <row r="3" spans="1:11" ht="21" customHeight="1">
      <c r="A3" s="250"/>
      <c r="B3" s="250"/>
      <c r="C3" s="250"/>
      <c r="D3" s="250"/>
      <c r="E3" s="195" t="s">
        <v>2332</v>
      </c>
      <c r="F3" s="5" t="s">
        <v>8</v>
      </c>
      <c r="G3" s="273"/>
      <c r="H3" s="273"/>
      <c r="I3" s="273"/>
      <c r="J3" s="5" t="s">
        <v>7</v>
      </c>
      <c r="K3" s="5" t="s">
        <v>8</v>
      </c>
    </row>
    <row r="4" spans="1:11" ht="14.25" customHeight="1">
      <c r="A4" s="6"/>
      <c r="B4" s="7">
        <v>41</v>
      </c>
      <c r="C4" s="8" t="s">
        <v>1479</v>
      </c>
      <c r="D4" s="9"/>
      <c r="E4" s="10"/>
      <c r="F4" s="10"/>
      <c r="G4" s="11"/>
      <c r="H4" s="11"/>
      <c r="I4" s="11"/>
      <c r="J4" s="10"/>
      <c r="K4" s="10"/>
    </row>
    <row r="5" spans="1:11" ht="14.25" customHeight="1">
      <c r="A5" s="9" t="s">
        <v>23</v>
      </c>
      <c r="B5" s="6">
        <v>410000001</v>
      </c>
      <c r="C5" s="192" t="s">
        <v>1480</v>
      </c>
      <c r="D5" s="12"/>
      <c r="E5" s="13">
        <v>15</v>
      </c>
      <c r="F5" s="14">
        <f>E5*1.2</f>
        <v>18</v>
      </c>
      <c r="G5" s="186" t="s">
        <v>2296</v>
      </c>
      <c r="H5" s="186" t="s">
        <v>1671</v>
      </c>
      <c r="I5" s="15"/>
      <c r="J5" s="16">
        <v>10</v>
      </c>
      <c r="K5" s="14">
        <f>J5*1.2</f>
        <v>12</v>
      </c>
    </row>
    <row r="6" spans="1:11" ht="14.25" customHeight="1">
      <c r="A6" s="151" t="s">
        <v>23</v>
      </c>
      <c r="B6" s="152" t="s">
        <v>2281</v>
      </c>
      <c r="C6" s="187" t="s">
        <v>2282</v>
      </c>
      <c r="D6" s="193" t="s">
        <v>1596</v>
      </c>
      <c r="E6" s="151">
        <v>15</v>
      </c>
      <c r="F6" s="14">
        <v>18</v>
      </c>
      <c r="G6" s="187" t="s">
        <v>2297</v>
      </c>
      <c r="H6" s="186"/>
      <c r="I6" s="15"/>
      <c r="J6" s="16"/>
      <c r="K6" s="14"/>
    </row>
    <row r="7" spans="1:11" ht="14.25" customHeight="1">
      <c r="A7" s="151" t="s">
        <v>23</v>
      </c>
      <c r="B7" s="152" t="s">
        <v>2283</v>
      </c>
      <c r="C7" s="188" t="s">
        <v>2284</v>
      </c>
      <c r="D7" s="194" t="s">
        <v>1596</v>
      </c>
      <c r="E7" s="153"/>
      <c r="F7" s="153"/>
      <c r="G7" s="188" t="s">
        <v>2298</v>
      </c>
      <c r="H7" s="186"/>
      <c r="I7" s="15"/>
      <c r="J7" s="16"/>
      <c r="K7" s="14">
        <v>19</v>
      </c>
    </row>
    <row r="8" spans="1:11" ht="14.25" customHeight="1">
      <c r="A8" s="151" t="s">
        <v>23</v>
      </c>
      <c r="B8" s="152" t="s">
        <v>2285</v>
      </c>
      <c r="C8" s="188" t="s">
        <v>2286</v>
      </c>
      <c r="D8" s="194" t="s">
        <v>1596</v>
      </c>
      <c r="E8" s="153"/>
      <c r="F8" s="153"/>
      <c r="G8" s="188" t="s">
        <v>2299</v>
      </c>
      <c r="H8" s="186"/>
      <c r="I8" s="15"/>
      <c r="J8" s="16"/>
      <c r="K8" s="14">
        <v>25</v>
      </c>
    </row>
    <row r="9" spans="1:11" ht="14.25" customHeight="1">
      <c r="A9" s="151" t="s">
        <v>23</v>
      </c>
      <c r="B9" s="152" t="s">
        <v>2287</v>
      </c>
      <c r="C9" s="188" t="s">
        <v>2288</v>
      </c>
      <c r="D9" s="194" t="s">
        <v>1596</v>
      </c>
      <c r="E9" s="153"/>
      <c r="F9" s="153"/>
      <c r="G9" s="188" t="s">
        <v>2300</v>
      </c>
      <c r="H9" s="186"/>
      <c r="I9" s="15"/>
      <c r="J9" s="16"/>
      <c r="K9" s="14">
        <v>30</v>
      </c>
    </row>
    <row r="10" spans="1:11" ht="14.25" customHeight="1">
      <c r="A10" s="9" t="s">
        <v>23</v>
      </c>
      <c r="B10" s="6">
        <v>410000002</v>
      </c>
      <c r="C10" s="192" t="s">
        <v>1481</v>
      </c>
      <c r="D10" s="12"/>
      <c r="E10" s="13">
        <v>20</v>
      </c>
      <c r="F10" s="14">
        <f>E10*1.2</f>
        <v>24</v>
      </c>
      <c r="G10" s="189"/>
      <c r="H10" s="189"/>
      <c r="I10" s="15"/>
      <c r="J10" s="16"/>
      <c r="K10" s="14"/>
    </row>
    <row r="11" spans="1:11" ht="14.25" customHeight="1">
      <c r="A11" s="138" t="s">
        <v>23</v>
      </c>
      <c r="B11" s="139">
        <v>410000003</v>
      </c>
      <c r="C11" s="191" t="s">
        <v>1483</v>
      </c>
      <c r="D11" s="12"/>
      <c r="E11" s="154"/>
      <c r="F11" s="14"/>
      <c r="G11" s="186" t="s">
        <v>2296</v>
      </c>
      <c r="H11" s="186" t="s">
        <v>2340</v>
      </c>
      <c r="I11" s="15"/>
      <c r="J11" s="16"/>
      <c r="K11" s="14"/>
    </row>
    <row r="12" spans="1:11" ht="14.25" customHeight="1">
      <c r="A12" s="289" t="s">
        <v>23</v>
      </c>
      <c r="B12" s="281" t="s">
        <v>1482</v>
      </c>
      <c r="C12" s="281" t="s">
        <v>1483</v>
      </c>
      <c r="D12" s="17">
        <v>0.1</v>
      </c>
      <c r="E12" s="282">
        <v>50</v>
      </c>
      <c r="F12" s="276">
        <f>E12*1.2</f>
        <v>60</v>
      </c>
      <c r="G12" s="274" t="s">
        <v>2297</v>
      </c>
      <c r="H12" s="274"/>
      <c r="I12" s="278"/>
      <c r="J12" s="280"/>
      <c r="K12" s="14"/>
    </row>
    <row r="13" spans="1:11" ht="14.25" customHeight="1">
      <c r="A13" s="289"/>
      <c r="B13" s="281"/>
      <c r="C13" s="281"/>
      <c r="D13" s="9" t="s">
        <v>1484</v>
      </c>
      <c r="E13" s="283"/>
      <c r="F13" s="277"/>
      <c r="G13" s="275"/>
      <c r="H13" s="275"/>
      <c r="I13" s="279"/>
      <c r="J13" s="280"/>
      <c r="K13" s="14"/>
    </row>
    <row r="14" spans="1:11" ht="14.25" customHeight="1">
      <c r="A14" s="289" t="s">
        <v>23</v>
      </c>
      <c r="B14" s="281" t="s">
        <v>1485</v>
      </c>
      <c r="C14" s="281" t="s">
        <v>1483</v>
      </c>
      <c r="D14" s="17">
        <v>0.1</v>
      </c>
      <c r="E14" s="284">
        <v>90</v>
      </c>
      <c r="F14" s="276">
        <v>110</v>
      </c>
      <c r="G14" s="274" t="s">
        <v>2298</v>
      </c>
      <c r="H14" s="274"/>
      <c r="I14" s="278"/>
      <c r="J14" s="280"/>
      <c r="K14" s="14"/>
    </row>
    <row r="15" spans="1:11" ht="14.25" customHeight="1">
      <c r="A15" s="289"/>
      <c r="B15" s="281"/>
      <c r="C15" s="281"/>
      <c r="D15" s="9" t="s">
        <v>1486</v>
      </c>
      <c r="E15" s="284"/>
      <c r="F15" s="277"/>
      <c r="G15" s="275"/>
      <c r="H15" s="275"/>
      <c r="I15" s="279"/>
      <c r="J15" s="280"/>
      <c r="K15" s="14"/>
    </row>
    <row r="16" spans="1:11" ht="26.25" customHeight="1">
      <c r="A16" s="9" t="s">
        <v>23</v>
      </c>
      <c r="B16" s="6">
        <v>410000005</v>
      </c>
      <c r="C16" s="6" t="s">
        <v>1487</v>
      </c>
      <c r="D16" s="9" t="s">
        <v>273</v>
      </c>
      <c r="E16" s="157">
        <v>30</v>
      </c>
      <c r="F16" s="156">
        <f aca="true" t="shared" si="0" ref="F16:F49">E16*1.2</f>
        <v>36</v>
      </c>
      <c r="G16" s="188" t="s">
        <v>2299</v>
      </c>
      <c r="H16" s="190"/>
      <c r="I16" s="155"/>
      <c r="J16" s="18">
        <v>25</v>
      </c>
      <c r="K16" s="14">
        <f>J16*1.2</f>
        <v>30</v>
      </c>
    </row>
    <row r="17" spans="1:11" ht="14.25" customHeight="1">
      <c r="A17" s="9" t="s">
        <v>23</v>
      </c>
      <c r="B17" s="6" t="s">
        <v>1488</v>
      </c>
      <c r="C17" s="6" t="s">
        <v>1489</v>
      </c>
      <c r="D17" s="9" t="s">
        <v>273</v>
      </c>
      <c r="E17" s="10"/>
      <c r="F17" s="57"/>
      <c r="G17" s="188" t="s">
        <v>2300</v>
      </c>
      <c r="H17" s="189"/>
      <c r="I17" s="15"/>
      <c r="J17" s="18">
        <v>15</v>
      </c>
      <c r="K17" s="14">
        <f>J17*1.2</f>
        <v>18</v>
      </c>
    </row>
    <row r="18" spans="1:11" ht="27.75" customHeight="1">
      <c r="A18" s="9" t="s">
        <v>23</v>
      </c>
      <c r="B18" s="6" t="s">
        <v>1490</v>
      </c>
      <c r="C18" s="6" t="s">
        <v>1491</v>
      </c>
      <c r="D18" s="9" t="s">
        <v>273</v>
      </c>
      <c r="E18" s="10"/>
      <c r="F18" s="14"/>
      <c r="G18" s="188" t="s">
        <v>2301</v>
      </c>
      <c r="H18" s="186" t="s">
        <v>1671</v>
      </c>
      <c r="I18" s="15"/>
      <c r="J18" s="18">
        <v>8</v>
      </c>
      <c r="K18" s="14">
        <v>10</v>
      </c>
    </row>
    <row r="19" spans="1:11" ht="14.25" customHeight="1">
      <c r="A19" s="138" t="s">
        <v>23</v>
      </c>
      <c r="B19" s="139">
        <v>410000006</v>
      </c>
      <c r="C19" s="191" t="s">
        <v>1493</v>
      </c>
      <c r="D19" s="9"/>
      <c r="E19" s="10"/>
      <c r="F19" s="14"/>
      <c r="G19" s="191" t="s">
        <v>2296</v>
      </c>
      <c r="H19" s="191" t="s">
        <v>1671</v>
      </c>
      <c r="I19" s="161"/>
      <c r="J19" s="18"/>
      <c r="K19" s="14"/>
    </row>
    <row r="20" spans="1:11" ht="14.25" customHeight="1">
      <c r="A20" s="9" t="s">
        <v>23</v>
      </c>
      <c r="B20" s="6" t="s">
        <v>1492</v>
      </c>
      <c r="C20" s="6" t="s">
        <v>1493</v>
      </c>
      <c r="D20" s="9" t="s">
        <v>1494</v>
      </c>
      <c r="E20" s="10">
        <v>20</v>
      </c>
      <c r="F20" s="14">
        <f t="shared" si="0"/>
        <v>24</v>
      </c>
      <c r="G20" s="191" t="s">
        <v>2296</v>
      </c>
      <c r="H20" s="191" t="s">
        <v>1671</v>
      </c>
      <c r="I20" s="140"/>
      <c r="J20" s="18">
        <v>15</v>
      </c>
      <c r="K20" s="14">
        <f>J20*1.2</f>
        <v>18</v>
      </c>
    </row>
    <row r="21" spans="1:11" ht="14.25" customHeight="1">
      <c r="A21" s="9" t="s">
        <v>23</v>
      </c>
      <c r="B21" s="6" t="s">
        <v>1495</v>
      </c>
      <c r="C21" s="6" t="s">
        <v>1493</v>
      </c>
      <c r="D21" s="9" t="s">
        <v>1496</v>
      </c>
      <c r="E21" s="10">
        <v>30</v>
      </c>
      <c r="F21" s="14">
        <f t="shared" si="0"/>
        <v>36</v>
      </c>
      <c r="G21" s="191" t="s">
        <v>2296</v>
      </c>
      <c r="H21" s="191" t="s">
        <v>1671</v>
      </c>
      <c r="I21" s="140"/>
      <c r="J21" s="18">
        <v>25</v>
      </c>
      <c r="K21" s="14">
        <f>J21*1.2</f>
        <v>30</v>
      </c>
    </row>
    <row r="22" spans="1:11" ht="14.25" customHeight="1">
      <c r="A22" s="9" t="s">
        <v>23</v>
      </c>
      <c r="B22" s="6" t="s">
        <v>1497</v>
      </c>
      <c r="C22" s="6" t="s">
        <v>1493</v>
      </c>
      <c r="D22" s="9" t="s">
        <v>1498</v>
      </c>
      <c r="E22" s="10">
        <v>40</v>
      </c>
      <c r="F22" s="14">
        <f t="shared" si="0"/>
        <v>48</v>
      </c>
      <c r="G22" s="191" t="s">
        <v>2296</v>
      </c>
      <c r="H22" s="191" t="s">
        <v>1671</v>
      </c>
      <c r="I22" s="140"/>
      <c r="J22" s="18"/>
      <c r="K22" s="14"/>
    </row>
    <row r="23" spans="1:11" ht="26.25" customHeight="1">
      <c r="A23" s="9" t="s">
        <v>23</v>
      </c>
      <c r="B23" s="6">
        <v>410000007</v>
      </c>
      <c r="C23" s="6" t="s">
        <v>1499</v>
      </c>
      <c r="D23" s="9" t="s">
        <v>13</v>
      </c>
      <c r="E23" s="10">
        <v>50</v>
      </c>
      <c r="F23" s="14">
        <v>60</v>
      </c>
      <c r="G23" s="186" t="s">
        <v>2296</v>
      </c>
      <c r="H23" s="186" t="s">
        <v>1671</v>
      </c>
      <c r="I23" s="186" t="s">
        <v>2302</v>
      </c>
      <c r="J23" s="18">
        <v>40</v>
      </c>
      <c r="K23" s="14">
        <v>50</v>
      </c>
    </row>
    <row r="24" spans="1:11" ht="14.25" customHeight="1">
      <c r="A24" s="9" t="s">
        <v>23</v>
      </c>
      <c r="B24" s="6">
        <v>410000008</v>
      </c>
      <c r="C24" s="6" t="s">
        <v>1500</v>
      </c>
      <c r="D24" s="9"/>
      <c r="E24" s="10"/>
      <c r="F24" s="14"/>
      <c r="G24" s="187" t="s">
        <v>2296</v>
      </c>
      <c r="H24" s="186" t="s">
        <v>1671</v>
      </c>
      <c r="I24" s="160"/>
      <c r="J24" s="18">
        <v>10</v>
      </c>
      <c r="K24" s="14">
        <f>J24*1.2</f>
        <v>12</v>
      </c>
    </row>
    <row r="25" spans="1:11" ht="14.25" customHeight="1">
      <c r="A25" s="9" t="s">
        <v>23</v>
      </c>
      <c r="B25" s="6" t="s">
        <v>1501</v>
      </c>
      <c r="C25" s="6" t="s">
        <v>1500</v>
      </c>
      <c r="D25" s="9" t="s">
        <v>1502</v>
      </c>
      <c r="E25" s="10">
        <v>15</v>
      </c>
      <c r="F25" s="14">
        <f t="shared" si="0"/>
        <v>18</v>
      </c>
      <c r="G25" s="188"/>
      <c r="H25" s="186"/>
      <c r="I25" s="160"/>
      <c r="J25" s="18">
        <v>10</v>
      </c>
      <c r="K25" s="14">
        <v>13</v>
      </c>
    </row>
    <row r="26" spans="1:11" ht="14.25" customHeight="1">
      <c r="A26" s="9" t="s">
        <v>23</v>
      </c>
      <c r="B26" s="6" t="s">
        <v>1503</v>
      </c>
      <c r="C26" s="6" t="s">
        <v>1500</v>
      </c>
      <c r="D26" s="9" t="s">
        <v>1504</v>
      </c>
      <c r="E26" s="10">
        <v>25</v>
      </c>
      <c r="F26" s="14">
        <f t="shared" si="0"/>
        <v>30</v>
      </c>
      <c r="G26" s="188"/>
      <c r="H26" s="186"/>
      <c r="I26" s="160"/>
      <c r="J26" s="18"/>
      <c r="K26" s="14"/>
    </row>
    <row r="27" spans="1:11" ht="14.25" customHeight="1">
      <c r="A27" s="9" t="s">
        <v>23</v>
      </c>
      <c r="B27" s="6">
        <v>410000009</v>
      </c>
      <c r="C27" s="6" t="s">
        <v>1505</v>
      </c>
      <c r="D27" s="9" t="s">
        <v>13</v>
      </c>
      <c r="E27" s="10">
        <v>20</v>
      </c>
      <c r="F27" s="14">
        <f t="shared" si="0"/>
        <v>24</v>
      </c>
      <c r="G27" s="188" t="s">
        <v>2296</v>
      </c>
      <c r="H27" s="186" t="s">
        <v>1671</v>
      </c>
      <c r="I27" s="160"/>
      <c r="J27" s="18"/>
      <c r="K27" s="14"/>
    </row>
    <row r="28" spans="1:11" ht="14.25" customHeight="1">
      <c r="A28" s="9" t="s">
        <v>23</v>
      </c>
      <c r="B28" s="6">
        <v>410000011</v>
      </c>
      <c r="C28" s="6" t="s">
        <v>1506</v>
      </c>
      <c r="D28" s="9" t="s">
        <v>13</v>
      </c>
      <c r="E28" s="10">
        <v>20</v>
      </c>
      <c r="F28" s="14">
        <f t="shared" si="0"/>
        <v>24</v>
      </c>
      <c r="G28" s="191"/>
      <c r="H28" s="191"/>
      <c r="I28" s="140"/>
      <c r="J28" s="18"/>
      <c r="K28" s="14"/>
    </row>
    <row r="29" spans="1:11" ht="14.25" customHeight="1">
      <c r="A29" s="9" t="s">
        <v>23</v>
      </c>
      <c r="B29" s="6">
        <v>410000013</v>
      </c>
      <c r="C29" s="6" t="s">
        <v>1507</v>
      </c>
      <c r="D29" s="9" t="s">
        <v>1508</v>
      </c>
      <c r="E29" s="10">
        <v>60</v>
      </c>
      <c r="F29" s="14">
        <f t="shared" si="0"/>
        <v>72</v>
      </c>
      <c r="G29" s="191" t="s">
        <v>2303</v>
      </c>
      <c r="H29" s="191"/>
      <c r="I29" s="140"/>
      <c r="J29" s="18"/>
      <c r="K29" s="14"/>
    </row>
    <row r="30" spans="1:11" ht="36.75" customHeight="1">
      <c r="A30" s="9"/>
      <c r="B30" s="7">
        <v>42</v>
      </c>
      <c r="C30" s="8" t="s">
        <v>1509</v>
      </c>
      <c r="D30" s="9"/>
      <c r="E30" s="10"/>
      <c r="F30" s="14"/>
      <c r="G30" s="191" t="s">
        <v>2304</v>
      </c>
      <c r="H30" s="191"/>
      <c r="I30" s="140"/>
      <c r="J30" s="18"/>
      <c r="K30" s="14"/>
    </row>
    <row r="31" spans="1:11" ht="59.25" customHeight="1">
      <c r="A31" s="9" t="s">
        <v>23</v>
      </c>
      <c r="B31" s="6">
        <v>420000001</v>
      </c>
      <c r="C31" s="6" t="s">
        <v>1510</v>
      </c>
      <c r="D31" s="9" t="s">
        <v>13</v>
      </c>
      <c r="E31" s="13">
        <v>180</v>
      </c>
      <c r="F31" s="14">
        <v>215</v>
      </c>
      <c r="G31" s="140"/>
      <c r="H31" s="140"/>
      <c r="I31" s="191" t="s">
        <v>2305</v>
      </c>
      <c r="J31" s="16"/>
      <c r="K31" s="14"/>
    </row>
    <row r="32" spans="1:11" ht="14.25" customHeight="1">
      <c r="A32" s="9" t="s">
        <v>23</v>
      </c>
      <c r="B32" s="6">
        <v>420000002</v>
      </c>
      <c r="C32" s="6" t="s">
        <v>1511</v>
      </c>
      <c r="D32" s="9" t="s">
        <v>13</v>
      </c>
      <c r="E32" s="10">
        <v>450</v>
      </c>
      <c r="F32" s="14">
        <f t="shared" si="0"/>
        <v>540</v>
      </c>
      <c r="G32" s="140"/>
      <c r="H32" s="140"/>
      <c r="I32" s="191"/>
      <c r="J32" s="18"/>
      <c r="K32" s="14"/>
    </row>
    <row r="33" spans="1:11" ht="14.25" customHeight="1">
      <c r="A33" s="9" t="s">
        <v>23</v>
      </c>
      <c r="B33" s="6">
        <v>420000003</v>
      </c>
      <c r="C33" s="6" t="s">
        <v>1512</v>
      </c>
      <c r="D33" s="9" t="s">
        <v>13</v>
      </c>
      <c r="E33" s="10">
        <v>800</v>
      </c>
      <c r="F33" s="14">
        <f t="shared" si="0"/>
        <v>960</v>
      </c>
      <c r="G33" s="140"/>
      <c r="H33" s="140"/>
      <c r="I33" s="191"/>
      <c r="J33" s="18"/>
      <c r="K33" s="14"/>
    </row>
    <row r="34" spans="1:11" ht="26.25" customHeight="1">
      <c r="A34" s="9" t="s">
        <v>23</v>
      </c>
      <c r="B34" s="6">
        <v>420000004</v>
      </c>
      <c r="C34" s="6" t="s">
        <v>1513</v>
      </c>
      <c r="D34" s="9" t="s">
        <v>13</v>
      </c>
      <c r="E34" s="10">
        <v>800</v>
      </c>
      <c r="F34" s="14">
        <f t="shared" si="0"/>
        <v>960</v>
      </c>
      <c r="G34" s="191" t="s">
        <v>2306</v>
      </c>
      <c r="H34" s="191"/>
      <c r="I34" s="191" t="s">
        <v>2307</v>
      </c>
      <c r="J34" s="18"/>
      <c r="K34" s="14"/>
    </row>
    <row r="35" spans="1:11" ht="63" customHeight="1">
      <c r="A35" s="9" t="s">
        <v>23</v>
      </c>
      <c r="B35" s="6">
        <v>420000005</v>
      </c>
      <c r="C35" s="6" t="s">
        <v>1514</v>
      </c>
      <c r="D35" s="9" t="s">
        <v>13</v>
      </c>
      <c r="E35" s="13">
        <v>120</v>
      </c>
      <c r="F35" s="14">
        <v>145</v>
      </c>
      <c r="G35" s="191"/>
      <c r="H35" s="191"/>
      <c r="I35" s="191" t="s">
        <v>2308</v>
      </c>
      <c r="J35" s="16"/>
      <c r="K35" s="14"/>
    </row>
    <row r="36" spans="1:11" ht="14.25" customHeight="1">
      <c r="A36" s="9" t="s">
        <v>23</v>
      </c>
      <c r="B36" s="6">
        <v>420000006</v>
      </c>
      <c r="C36" s="6" t="s">
        <v>1515</v>
      </c>
      <c r="D36" s="9" t="s">
        <v>13</v>
      </c>
      <c r="E36" s="10">
        <v>500</v>
      </c>
      <c r="F36" s="14">
        <f t="shared" si="0"/>
        <v>600</v>
      </c>
      <c r="G36" s="191" t="s">
        <v>2309</v>
      </c>
      <c r="H36" s="191"/>
      <c r="I36" s="191"/>
      <c r="J36" s="18"/>
      <c r="K36" s="14"/>
    </row>
    <row r="37" spans="1:11" ht="14.25" customHeight="1">
      <c r="A37" s="9" t="s">
        <v>23</v>
      </c>
      <c r="B37" s="6">
        <v>420000007</v>
      </c>
      <c r="C37" s="6" t="s">
        <v>1516</v>
      </c>
      <c r="D37" s="9" t="s">
        <v>13</v>
      </c>
      <c r="E37" s="10">
        <v>200</v>
      </c>
      <c r="F37" s="14">
        <f t="shared" si="0"/>
        <v>240</v>
      </c>
      <c r="G37" s="191"/>
      <c r="H37" s="191"/>
      <c r="I37" s="191"/>
      <c r="J37" s="18"/>
      <c r="K37" s="14"/>
    </row>
    <row r="38" spans="1:11" ht="14.25" customHeight="1">
      <c r="A38" s="9" t="s">
        <v>23</v>
      </c>
      <c r="B38" s="6">
        <v>420000009</v>
      </c>
      <c r="C38" s="6" t="s">
        <v>1517</v>
      </c>
      <c r="D38" s="9" t="s">
        <v>13</v>
      </c>
      <c r="E38" s="10">
        <v>500</v>
      </c>
      <c r="F38" s="14">
        <f t="shared" si="0"/>
        <v>600</v>
      </c>
      <c r="G38" s="191" t="s">
        <v>2310</v>
      </c>
      <c r="H38" s="191"/>
      <c r="I38" s="191"/>
      <c r="J38" s="18"/>
      <c r="K38" s="14"/>
    </row>
    <row r="39" spans="1:11" ht="14.25" customHeight="1">
      <c r="A39" s="9" t="s">
        <v>23</v>
      </c>
      <c r="B39" s="6">
        <v>420000010</v>
      </c>
      <c r="C39" s="6" t="s">
        <v>1518</v>
      </c>
      <c r="D39" s="9" t="s">
        <v>21</v>
      </c>
      <c r="E39" s="10">
        <v>20</v>
      </c>
      <c r="F39" s="14">
        <f t="shared" si="0"/>
        <v>24</v>
      </c>
      <c r="G39" s="191"/>
      <c r="H39" s="191"/>
      <c r="I39" s="191"/>
      <c r="J39" s="18"/>
      <c r="K39" s="14"/>
    </row>
    <row r="40" spans="1:11" ht="14.25" customHeight="1">
      <c r="A40" s="9" t="s">
        <v>23</v>
      </c>
      <c r="B40" s="6">
        <v>420000011</v>
      </c>
      <c r="C40" s="6" t="s">
        <v>1519</v>
      </c>
      <c r="D40" s="9"/>
      <c r="E40" s="10">
        <v>20</v>
      </c>
      <c r="F40" s="14">
        <f t="shared" si="0"/>
        <v>24</v>
      </c>
      <c r="G40" s="191"/>
      <c r="H40" s="191"/>
      <c r="I40" s="191"/>
      <c r="J40" s="18"/>
      <c r="K40" s="14"/>
    </row>
    <row r="41" spans="1:11" ht="14.25" customHeight="1">
      <c r="A41" s="9" t="s">
        <v>23</v>
      </c>
      <c r="B41" s="6" t="s">
        <v>1520</v>
      </c>
      <c r="C41" s="6" t="s">
        <v>1521</v>
      </c>
      <c r="D41" s="9" t="s">
        <v>13</v>
      </c>
      <c r="E41" s="10">
        <v>150</v>
      </c>
      <c r="F41" s="14">
        <f t="shared" si="0"/>
        <v>180</v>
      </c>
      <c r="G41" s="191"/>
      <c r="H41" s="191"/>
      <c r="I41" s="191"/>
      <c r="J41" s="18"/>
      <c r="K41" s="14"/>
    </row>
    <row r="42" spans="1:11" ht="14.25" customHeight="1">
      <c r="A42" s="9" t="s">
        <v>23</v>
      </c>
      <c r="B42" s="6" t="s">
        <v>1522</v>
      </c>
      <c r="C42" s="6" t="s">
        <v>1523</v>
      </c>
      <c r="D42" s="9" t="s">
        <v>13</v>
      </c>
      <c r="E42" s="10">
        <v>100</v>
      </c>
      <c r="F42" s="14">
        <f t="shared" si="0"/>
        <v>120</v>
      </c>
      <c r="G42" s="191"/>
      <c r="H42" s="191"/>
      <c r="I42" s="191"/>
      <c r="J42" s="18"/>
      <c r="K42" s="14"/>
    </row>
    <row r="43" spans="1:11" ht="23.25" customHeight="1">
      <c r="A43" s="9" t="s">
        <v>23</v>
      </c>
      <c r="B43" s="6">
        <v>420000012</v>
      </c>
      <c r="C43" s="6" t="s">
        <v>1524</v>
      </c>
      <c r="D43" s="9" t="s">
        <v>13</v>
      </c>
      <c r="E43" s="10">
        <v>180</v>
      </c>
      <c r="F43" s="14">
        <v>215</v>
      </c>
      <c r="G43" s="191" t="s">
        <v>2311</v>
      </c>
      <c r="H43" s="191"/>
      <c r="I43" s="191"/>
      <c r="J43" s="18"/>
      <c r="K43" s="14"/>
    </row>
    <row r="44" spans="1:11" ht="14.25" customHeight="1">
      <c r="A44" s="9" t="s">
        <v>23</v>
      </c>
      <c r="B44" s="6">
        <v>420000014</v>
      </c>
      <c r="C44" s="6" t="s">
        <v>1525</v>
      </c>
      <c r="D44" s="9" t="s">
        <v>13</v>
      </c>
      <c r="E44" s="10">
        <v>150</v>
      </c>
      <c r="F44" s="14">
        <f t="shared" si="0"/>
        <v>180</v>
      </c>
      <c r="G44" s="191" t="s">
        <v>2312</v>
      </c>
      <c r="H44" s="191"/>
      <c r="I44" s="191"/>
      <c r="J44" s="18"/>
      <c r="K44" s="14"/>
    </row>
    <row r="45" spans="1:11" ht="20.25" customHeight="1">
      <c r="A45" s="9"/>
      <c r="B45" s="7">
        <v>43</v>
      </c>
      <c r="C45" s="8" t="s">
        <v>1526</v>
      </c>
      <c r="D45" s="9"/>
      <c r="E45" s="10"/>
      <c r="F45" s="14"/>
      <c r="G45" s="191"/>
      <c r="H45" s="191"/>
      <c r="I45" s="191"/>
      <c r="J45" s="18"/>
      <c r="K45" s="14"/>
    </row>
    <row r="46" spans="1:11" ht="32.25" customHeight="1">
      <c r="A46" s="9" t="s">
        <v>23</v>
      </c>
      <c r="B46" s="6">
        <v>430000001</v>
      </c>
      <c r="C46" s="6" t="s">
        <v>1527</v>
      </c>
      <c r="D46" s="9"/>
      <c r="E46" s="10"/>
      <c r="F46" s="14"/>
      <c r="G46" s="191" t="s">
        <v>2313</v>
      </c>
      <c r="H46" s="191"/>
      <c r="I46" s="191"/>
      <c r="J46" s="18"/>
      <c r="K46" s="14"/>
    </row>
    <row r="47" spans="1:11" ht="14.25" customHeight="1">
      <c r="A47" s="9" t="s">
        <v>23</v>
      </c>
      <c r="B47" s="6" t="s">
        <v>1528</v>
      </c>
      <c r="C47" s="6" t="s">
        <v>1527</v>
      </c>
      <c r="D47" s="9" t="s">
        <v>1529</v>
      </c>
      <c r="E47" s="13">
        <v>15</v>
      </c>
      <c r="F47" s="14">
        <f t="shared" si="0"/>
        <v>18</v>
      </c>
      <c r="G47" s="191"/>
      <c r="H47" s="191"/>
      <c r="I47" s="191"/>
      <c r="J47" s="16">
        <v>12</v>
      </c>
      <c r="K47" s="14">
        <v>15</v>
      </c>
    </row>
    <row r="48" spans="1:11" ht="14.25" customHeight="1">
      <c r="A48" s="9"/>
      <c r="B48" s="158">
        <v>430000002</v>
      </c>
      <c r="C48" s="159" t="s">
        <v>1531</v>
      </c>
      <c r="D48" s="9"/>
      <c r="E48" s="13"/>
      <c r="F48" s="14"/>
      <c r="G48" s="191"/>
      <c r="H48" s="186"/>
      <c r="I48" s="186"/>
      <c r="J48" s="16"/>
      <c r="K48" s="14"/>
    </row>
    <row r="49" spans="1:11" ht="14.25" customHeight="1">
      <c r="A49" s="9" t="s">
        <v>23</v>
      </c>
      <c r="B49" s="6" t="s">
        <v>1530</v>
      </c>
      <c r="C49" s="6" t="s">
        <v>1531</v>
      </c>
      <c r="D49" s="9" t="s">
        <v>1529</v>
      </c>
      <c r="E49" s="10">
        <v>30</v>
      </c>
      <c r="F49" s="14">
        <f t="shared" si="0"/>
        <v>36</v>
      </c>
      <c r="G49" s="191"/>
      <c r="H49" s="191"/>
      <c r="I49" s="191"/>
      <c r="J49" s="18">
        <v>25</v>
      </c>
      <c r="K49" s="14">
        <f>J49*1.2</f>
        <v>30</v>
      </c>
    </row>
    <row r="50" spans="1:11" ht="14.25" customHeight="1">
      <c r="A50" s="9" t="s">
        <v>23</v>
      </c>
      <c r="B50" s="6" t="s">
        <v>1532</v>
      </c>
      <c r="C50" s="6" t="s">
        <v>1533</v>
      </c>
      <c r="D50" s="9" t="s">
        <v>1534</v>
      </c>
      <c r="E50" s="10">
        <v>5</v>
      </c>
      <c r="F50" s="14">
        <v>6</v>
      </c>
      <c r="G50" s="191"/>
      <c r="H50" s="191"/>
      <c r="I50" s="191"/>
      <c r="J50" s="18">
        <v>4</v>
      </c>
      <c r="K50" s="14">
        <v>5</v>
      </c>
    </row>
    <row r="51" spans="1:11" ht="14.25" customHeight="1">
      <c r="A51" s="9" t="s">
        <v>23</v>
      </c>
      <c r="B51" s="6">
        <v>430000003</v>
      </c>
      <c r="C51" s="6" t="s">
        <v>1535</v>
      </c>
      <c r="D51" s="9"/>
      <c r="E51" s="10"/>
      <c r="F51" s="14"/>
      <c r="G51" s="191"/>
      <c r="H51" s="191"/>
      <c r="I51" s="191"/>
      <c r="J51" s="18"/>
      <c r="K51" s="14"/>
    </row>
    <row r="52" spans="1:11" ht="14.25" customHeight="1">
      <c r="A52" s="9" t="s">
        <v>23</v>
      </c>
      <c r="B52" s="6" t="s">
        <v>1536</v>
      </c>
      <c r="C52" s="6" t="s">
        <v>1535</v>
      </c>
      <c r="D52" s="9" t="s">
        <v>1529</v>
      </c>
      <c r="E52" s="10">
        <v>20</v>
      </c>
      <c r="F52" s="14">
        <f aca="true" t="shared" si="1" ref="F52:F82">E52*1.2</f>
        <v>24</v>
      </c>
      <c r="G52" s="191"/>
      <c r="H52" s="191"/>
      <c r="I52" s="191"/>
      <c r="J52" s="18"/>
      <c r="K52" s="14"/>
    </row>
    <row r="53" spans="1:11" ht="14.25" customHeight="1">
      <c r="A53" s="9" t="s">
        <v>23</v>
      </c>
      <c r="B53" s="6">
        <v>430000004</v>
      </c>
      <c r="C53" s="6" t="s">
        <v>1537</v>
      </c>
      <c r="D53" s="9" t="s">
        <v>273</v>
      </c>
      <c r="E53" s="10">
        <v>20</v>
      </c>
      <c r="F53" s="14">
        <v>30</v>
      </c>
      <c r="G53" s="191"/>
      <c r="H53" s="191"/>
      <c r="I53" s="191"/>
      <c r="J53" s="18">
        <v>20</v>
      </c>
      <c r="K53" s="14">
        <f>J53*1.2</f>
        <v>24</v>
      </c>
    </row>
    <row r="54" spans="1:11" ht="40.5" customHeight="1">
      <c r="A54" s="9" t="s">
        <v>23</v>
      </c>
      <c r="B54" s="6">
        <v>430000005</v>
      </c>
      <c r="C54" s="6" t="s">
        <v>1538</v>
      </c>
      <c r="D54" s="9" t="s">
        <v>13</v>
      </c>
      <c r="E54" s="10">
        <v>20</v>
      </c>
      <c r="F54" s="14">
        <f t="shared" si="1"/>
        <v>24</v>
      </c>
      <c r="G54" s="191" t="s">
        <v>2356</v>
      </c>
      <c r="H54" s="186"/>
      <c r="I54" s="191"/>
      <c r="J54" s="18">
        <v>15</v>
      </c>
      <c r="K54" s="14">
        <v>19</v>
      </c>
    </row>
    <row r="55" spans="1:11" ht="14.25" customHeight="1">
      <c r="A55" s="138" t="s">
        <v>23</v>
      </c>
      <c r="B55" s="139">
        <v>430000006</v>
      </c>
      <c r="C55" s="140" t="s">
        <v>2289</v>
      </c>
      <c r="D55" s="138" t="s">
        <v>13</v>
      </c>
      <c r="E55" s="184">
        <v>16</v>
      </c>
      <c r="F55" s="14">
        <v>19</v>
      </c>
      <c r="G55" s="191"/>
      <c r="H55" s="186"/>
      <c r="I55" s="191"/>
      <c r="J55" s="18"/>
      <c r="K55" s="14"/>
    </row>
    <row r="56" spans="1:11" ht="14.25" customHeight="1">
      <c r="A56" s="9" t="s">
        <v>23</v>
      </c>
      <c r="B56" s="6">
        <v>430000007</v>
      </c>
      <c r="C56" s="6" t="s">
        <v>1539</v>
      </c>
      <c r="D56" s="9" t="s">
        <v>13</v>
      </c>
      <c r="E56" s="13">
        <v>20</v>
      </c>
      <c r="F56" s="14">
        <f t="shared" si="1"/>
        <v>24</v>
      </c>
      <c r="G56" s="191"/>
      <c r="H56" s="191"/>
      <c r="I56" s="191"/>
      <c r="J56" s="16">
        <v>15</v>
      </c>
      <c r="K56" s="14">
        <v>19</v>
      </c>
    </row>
    <row r="57" spans="1:11" ht="14.25" customHeight="1">
      <c r="A57" s="9" t="s">
        <v>23</v>
      </c>
      <c r="B57" s="6">
        <v>430000008</v>
      </c>
      <c r="C57" s="6" t="s">
        <v>1540</v>
      </c>
      <c r="D57" s="9" t="s">
        <v>1541</v>
      </c>
      <c r="E57" s="10">
        <v>20</v>
      </c>
      <c r="F57" s="14">
        <v>30</v>
      </c>
      <c r="G57" s="191"/>
      <c r="H57" s="191"/>
      <c r="I57" s="191"/>
      <c r="J57" s="18">
        <v>15</v>
      </c>
      <c r="K57" s="14">
        <v>19</v>
      </c>
    </row>
    <row r="58" spans="1:11" ht="14.25" customHeight="1">
      <c r="A58" s="9" t="s">
        <v>23</v>
      </c>
      <c r="B58" s="6">
        <v>430000009</v>
      </c>
      <c r="C58" s="6" t="s">
        <v>1542</v>
      </c>
      <c r="D58" s="9" t="s">
        <v>13</v>
      </c>
      <c r="E58" s="10">
        <v>25</v>
      </c>
      <c r="F58" s="14">
        <f t="shared" si="1"/>
        <v>30</v>
      </c>
      <c r="G58" s="191"/>
      <c r="H58" s="191"/>
      <c r="I58" s="191"/>
      <c r="J58" s="18">
        <v>20</v>
      </c>
      <c r="K58" s="14">
        <v>25</v>
      </c>
    </row>
    <row r="59" spans="1:11" ht="14.25" customHeight="1">
      <c r="A59" s="9" t="s">
        <v>23</v>
      </c>
      <c r="B59" s="6">
        <v>430000010</v>
      </c>
      <c r="C59" s="6" t="s">
        <v>1543</v>
      </c>
      <c r="D59" s="9" t="s">
        <v>1544</v>
      </c>
      <c r="E59" s="10">
        <v>25</v>
      </c>
      <c r="F59" s="14">
        <f t="shared" si="1"/>
        <v>30</v>
      </c>
      <c r="G59" s="191" t="s">
        <v>2314</v>
      </c>
      <c r="H59" s="191"/>
      <c r="I59" s="191"/>
      <c r="J59" s="18">
        <v>20</v>
      </c>
      <c r="K59" s="14">
        <v>25</v>
      </c>
    </row>
    <row r="60" spans="1:11" ht="24" customHeight="1">
      <c r="A60" s="9" t="s">
        <v>23</v>
      </c>
      <c r="B60" s="6">
        <v>430000011</v>
      </c>
      <c r="C60" s="6" t="s">
        <v>1545</v>
      </c>
      <c r="D60" s="9" t="s">
        <v>1534</v>
      </c>
      <c r="E60" s="10">
        <v>30</v>
      </c>
      <c r="F60" s="14">
        <f t="shared" si="1"/>
        <v>36</v>
      </c>
      <c r="G60" s="191" t="s">
        <v>2315</v>
      </c>
      <c r="H60" s="191"/>
      <c r="I60" s="191"/>
      <c r="J60" s="18">
        <v>25</v>
      </c>
      <c r="K60" s="14">
        <f>J60*1.2</f>
        <v>30</v>
      </c>
    </row>
    <row r="61" spans="1:11" ht="27.75" customHeight="1">
      <c r="A61" s="9" t="s">
        <v>23</v>
      </c>
      <c r="B61" s="6">
        <v>430000012</v>
      </c>
      <c r="C61" s="6" t="s">
        <v>1546</v>
      </c>
      <c r="D61" s="9" t="s">
        <v>1547</v>
      </c>
      <c r="E61" s="13">
        <v>15</v>
      </c>
      <c r="F61" s="14">
        <v>18</v>
      </c>
      <c r="G61" s="191" t="s">
        <v>2316</v>
      </c>
      <c r="H61" s="191"/>
      <c r="I61" s="191"/>
      <c r="J61" s="16">
        <v>12</v>
      </c>
      <c r="K61" s="14">
        <v>15</v>
      </c>
    </row>
    <row r="62" spans="1:11" ht="14.25" customHeight="1">
      <c r="A62" s="9" t="s">
        <v>23</v>
      </c>
      <c r="B62" s="6">
        <v>430000013</v>
      </c>
      <c r="C62" s="6" t="s">
        <v>1548</v>
      </c>
      <c r="D62" s="9" t="s">
        <v>1534</v>
      </c>
      <c r="E62" s="10">
        <v>15</v>
      </c>
      <c r="F62" s="14">
        <v>18</v>
      </c>
      <c r="G62" s="191"/>
      <c r="H62" s="191"/>
      <c r="I62" s="191"/>
      <c r="J62" s="18">
        <v>12</v>
      </c>
      <c r="K62" s="14">
        <v>15</v>
      </c>
    </row>
    <row r="63" spans="1:11" ht="14.25" customHeight="1">
      <c r="A63" s="9" t="s">
        <v>23</v>
      </c>
      <c r="B63" s="6">
        <v>430000014</v>
      </c>
      <c r="C63" s="6" t="s">
        <v>1549</v>
      </c>
      <c r="D63" s="9" t="s">
        <v>1529</v>
      </c>
      <c r="E63" s="10">
        <v>50</v>
      </c>
      <c r="F63" s="14">
        <f t="shared" si="1"/>
        <v>60</v>
      </c>
      <c r="G63" s="191" t="s">
        <v>2317</v>
      </c>
      <c r="H63" s="191"/>
      <c r="I63" s="191"/>
      <c r="J63" s="18">
        <v>45</v>
      </c>
      <c r="K63" s="14">
        <v>56</v>
      </c>
    </row>
    <row r="64" spans="1:11" ht="14.25" customHeight="1">
      <c r="A64" s="9" t="s">
        <v>23</v>
      </c>
      <c r="B64" s="6">
        <v>430000018</v>
      </c>
      <c r="C64" s="6" t="s">
        <v>1550</v>
      </c>
      <c r="D64" s="9" t="s">
        <v>1551</v>
      </c>
      <c r="E64" s="10">
        <v>45</v>
      </c>
      <c r="F64" s="14">
        <f t="shared" si="1"/>
        <v>54</v>
      </c>
      <c r="G64" s="191"/>
      <c r="H64" s="191"/>
      <c r="I64" s="191"/>
      <c r="J64" s="18">
        <v>40</v>
      </c>
      <c r="K64" s="14">
        <v>50</v>
      </c>
    </row>
    <row r="65" spans="1:11" ht="14.25" customHeight="1">
      <c r="A65" s="9" t="s">
        <v>23</v>
      </c>
      <c r="B65" s="6">
        <v>430000019</v>
      </c>
      <c r="C65" s="6" t="s">
        <v>1552</v>
      </c>
      <c r="D65" s="9" t="s">
        <v>1551</v>
      </c>
      <c r="E65" s="10">
        <v>20</v>
      </c>
      <c r="F65" s="14">
        <f t="shared" si="1"/>
        <v>24</v>
      </c>
      <c r="G65" s="191"/>
      <c r="H65" s="191"/>
      <c r="I65" s="191"/>
      <c r="J65" s="18">
        <v>15</v>
      </c>
      <c r="K65" s="14">
        <v>19</v>
      </c>
    </row>
    <row r="66" spans="1:11" ht="14.25" customHeight="1">
      <c r="A66" s="9" t="s">
        <v>23</v>
      </c>
      <c r="B66" s="6">
        <v>430000020</v>
      </c>
      <c r="C66" s="6" t="s">
        <v>1553</v>
      </c>
      <c r="D66" s="9" t="s">
        <v>1551</v>
      </c>
      <c r="E66" s="10">
        <v>30</v>
      </c>
      <c r="F66" s="14">
        <f t="shared" si="1"/>
        <v>36</v>
      </c>
      <c r="G66" s="191"/>
      <c r="H66" s="191"/>
      <c r="I66" s="191"/>
      <c r="J66" s="18">
        <v>25</v>
      </c>
      <c r="K66" s="14">
        <v>31</v>
      </c>
    </row>
    <row r="67" spans="1:11" ht="14.25" customHeight="1">
      <c r="A67" s="9" t="s">
        <v>23</v>
      </c>
      <c r="B67" s="6">
        <v>430000021</v>
      </c>
      <c r="C67" s="6" t="s">
        <v>1554</v>
      </c>
      <c r="D67" s="9" t="s">
        <v>1534</v>
      </c>
      <c r="E67" s="10">
        <v>20</v>
      </c>
      <c r="F67" s="14">
        <f t="shared" si="1"/>
        <v>24</v>
      </c>
      <c r="G67" s="186" t="s">
        <v>2318</v>
      </c>
      <c r="H67" s="186"/>
      <c r="I67" s="186"/>
      <c r="J67" s="18">
        <v>15</v>
      </c>
      <c r="K67" s="14">
        <v>19</v>
      </c>
    </row>
    <row r="68" spans="1:11" ht="14.25" customHeight="1">
      <c r="A68" s="9" t="s">
        <v>23</v>
      </c>
      <c r="B68" s="6">
        <v>430000022</v>
      </c>
      <c r="C68" s="6" t="s">
        <v>1555</v>
      </c>
      <c r="D68" s="9" t="s">
        <v>1551</v>
      </c>
      <c r="E68" s="10">
        <v>30</v>
      </c>
      <c r="F68" s="14">
        <f t="shared" si="1"/>
        <v>36</v>
      </c>
      <c r="G68" s="191" t="s">
        <v>2319</v>
      </c>
      <c r="H68" s="191" t="s">
        <v>1671</v>
      </c>
      <c r="I68" s="191"/>
      <c r="J68" s="18">
        <v>25</v>
      </c>
      <c r="K68" s="14">
        <v>31</v>
      </c>
    </row>
    <row r="69" spans="1:11" ht="14.25" customHeight="1">
      <c r="A69" s="9" t="s">
        <v>23</v>
      </c>
      <c r="B69" s="6">
        <v>430000024</v>
      </c>
      <c r="C69" s="6" t="s">
        <v>1556</v>
      </c>
      <c r="D69" s="9" t="s">
        <v>1534</v>
      </c>
      <c r="E69" s="10">
        <v>30</v>
      </c>
      <c r="F69" s="14">
        <v>36</v>
      </c>
      <c r="G69" s="191" t="s">
        <v>2320</v>
      </c>
      <c r="H69" s="191"/>
      <c r="I69" s="191"/>
      <c r="J69" s="18">
        <v>25</v>
      </c>
      <c r="K69" s="14">
        <v>31</v>
      </c>
    </row>
    <row r="70" spans="1:11" ht="14.25" customHeight="1">
      <c r="A70" s="9"/>
      <c r="B70" s="7">
        <v>44</v>
      </c>
      <c r="C70" s="8" t="s">
        <v>1557</v>
      </c>
      <c r="D70" s="9"/>
      <c r="E70" s="10"/>
      <c r="F70" s="14"/>
      <c r="G70" s="191"/>
      <c r="H70" s="191"/>
      <c r="I70" s="191"/>
      <c r="J70" s="18"/>
      <c r="K70" s="14"/>
    </row>
    <row r="71" spans="1:11" ht="14.25" customHeight="1">
      <c r="A71" s="9" t="s">
        <v>23</v>
      </c>
      <c r="B71" s="6">
        <v>440000001</v>
      </c>
      <c r="C71" s="6" t="s">
        <v>1558</v>
      </c>
      <c r="D71" s="9" t="s">
        <v>13</v>
      </c>
      <c r="E71" s="10">
        <v>20</v>
      </c>
      <c r="F71" s="14">
        <f t="shared" si="1"/>
        <v>24</v>
      </c>
      <c r="G71" s="191" t="s">
        <v>2321</v>
      </c>
      <c r="H71" s="191"/>
      <c r="I71" s="191"/>
      <c r="J71" s="18"/>
      <c r="K71" s="14"/>
    </row>
    <row r="72" spans="1:11" ht="14.25" customHeight="1">
      <c r="A72" s="9" t="s">
        <v>23</v>
      </c>
      <c r="B72" s="6">
        <v>440000002</v>
      </c>
      <c r="C72" s="6" t="s">
        <v>1559</v>
      </c>
      <c r="D72" s="9" t="s">
        <v>13</v>
      </c>
      <c r="E72" s="10">
        <v>30</v>
      </c>
      <c r="F72" s="14">
        <f t="shared" si="1"/>
        <v>36</v>
      </c>
      <c r="G72" s="191" t="s">
        <v>2322</v>
      </c>
      <c r="H72" s="191"/>
      <c r="I72" s="191"/>
      <c r="J72" s="18">
        <v>25</v>
      </c>
      <c r="K72" s="14">
        <v>31</v>
      </c>
    </row>
    <row r="73" spans="1:11" ht="14.25" customHeight="1">
      <c r="A73" s="9" t="s">
        <v>23</v>
      </c>
      <c r="B73" s="6">
        <v>440000003</v>
      </c>
      <c r="C73" s="6" t="s">
        <v>1560</v>
      </c>
      <c r="D73" s="9" t="s">
        <v>13</v>
      </c>
      <c r="E73" s="10">
        <v>20</v>
      </c>
      <c r="F73" s="14">
        <f t="shared" si="1"/>
        <v>24</v>
      </c>
      <c r="G73" s="191" t="s">
        <v>2323</v>
      </c>
      <c r="H73" s="191"/>
      <c r="I73" s="191"/>
      <c r="J73" s="18"/>
      <c r="K73" s="14"/>
    </row>
    <row r="74" spans="1:11" ht="14.25" customHeight="1">
      <c r="A74" s="9" t="s">
        <v>23</v>
      </c>
      <c r="B74" s="6">
        <v>440000004</v>
      </c>
      <c r="C74" s="6" t="s">
        <v>1561</v>
      </c>
      <c r="D74" s="9" t="s">
        <v>1562</v>
      </c>
      <c r="E74" s="10">
        <v>10</v>
      </c>
      <c r="F74" s="14">
        <f t="shared" si="1"/>
        <v>12</v>
      </c>
      <c r="G74" s="191" t="s">
        <v>2324</v>
      </c>
      <c r="H74" s="191"/>
      <c r="I74" s="191"/>
      <c r="J74" s="18">
        <v>8</v>
      </c>
      <c r="K74" s="14">
        <v>10</v>
      </c>
    </row>
    <row r="75" spans="1:11" ht="14.25" customHeight="1">
      <c r="A75" s="9" t="s">
        <v>23</v>
      </c>
      <c r="B75" s="6" t="s">
        <v>1563</v>
      </c>
      <c r="C75" s="6" t="s">
        <v>1564</v>
      </c>
      <c r="D75" s="9" t="s">
        <v>1565</v>
      </c>
      <c r="E75" s="10">
        <v>3</v>
      </c>
      <c r="F75" s="14">
        <v>4</v>
      </c>
      <c r="G75" s="191"/>
      <c r="H75" s="191"/>
      <c r="I75" s="191"/>
      <c r="J75" s="18">
        <v>2.5</v>
      </c>
      <c r="K75" s="14">
        <f>J75*1.2</f>
        <v>3</v>
      </c>
    </row>
    <row r="76" spans="1:11" ht="14.25" customHeight="1">
      <c r="A76" s="9" t="s">
        <v>23</v>
      </c>
      <c r="B76" s="6">
        <v>440000006</v>
      </c>
      <c r="C76" s="6" t="s">
        <v>1566</v>
      </c>
      <c r="D76" s="9" t="s">
        <v>13</v>
      </c>
      <c r="E76" s="10">
        <v>15</v>
      </c>
      <c r="F76" s="14">
        <v>18</v>
      </c>
      <c r="G76" s="191"/>
      <c r="H76" s="191"/>
      <c r="I76" s="191"/>
      <c r="J76" s="18">
        <v>10</v>
      </c>
      <c r="K76" s="14">
        <v>12</v>
      </c>
    </row>
    <row r="77" spans="1:11" ht="14.25" customHeight="1">
      <c r="A77" s="9"/>
      <c r="B77" s="7">
        <v>45</v>
      </c>
      <c r="C77" s="8" t="s">
        <v>1567</v>
      </c>
      <c r="D77" s="9"/>
      <c r="E77" s="10"/>
      <c r="F77" s="14"/>
      <c r="G77" s="191"/>
      <c r="H77" s="191"/>
      <c r="I77" s="191"/>
      <c r="J77" s="18"/>
      <c r="K77" s="14"/>
    </row>
    <row r="78" spans="1:11" ht="14.25" customHeight="1">
      <c r="A78" s="9" t="s">
        <v>23</v>
      </c>
      <c r="B78" s="6">
        <v>450000001</v>
      </c>
      <c r="C78" s="6" t="s">
        <v>1568</v>
      </c>
      <c r="D78" s="9" t="s">
        <v>13</v>
      </c>
      <c r="E78" s="13">
        <v>30</v>
      </c>
      <c r="F78" s="14">
        <f t="shared" si="1"/>
        <v>36</v>
      </c>
      <c r="G78" s="191"/>
      <c r="H78" s="191"/>
      <c r="I78" s="191"/>
      <c r="J78" s="16">
        <v>20</v>
      </c>
      <c r="K78" s="14">
        <v>25</v>
      </c>
    </row>
    <row r="79" spans="1:11" ht="14.25" customHeight="1">
      <c r="A79" s="9" t="s">
        <v>23</v>
      </c>
      <c r="B79" s="6">
        <v>450000002</v>
      </c>
      <c r="C79" s="6" t="s">
        <v>1569</v>
      </c>
      <c r="D79" s="9" t="s">
        <v>13</v>
      </c>
      <c r="E79" s="13">
        <v>30</v>
      </c>
      <c r="F79" s="14">
        <f t="shared" si="1"/>
        <v>36</v>
      </c>
      <c r="G79" s="191"/>
      <c r="H79" s="191"/>
      <c r="I79" s="191"/>
      <c r="J79" s="16"/>
      <c r="K79" s="14"/>
    </row>
    <row r="80" spans="1:11" ht="14.25" customHeight="1">
      <c r="A80" s="9" t="s">
        <v>23</v>
      </c>
      <c r="B80" s="6">
        <v>450000003</v>
      </c>
      <c r="C80" s="6" t="s">
        <v>1570</v>
      </c>
      <c r="D80" s="9" t="s">
        <v>13</v>
      </c>
      <c r="E80" s="13">
        <v>30</v>
      </c>
      <c r="F80" s="14">
        <f t="shared" si="1"/>
        <v>36</v>
      </c>
      <c r="G80" s="191" t="s">
        <v>2325</v>
      </c>
      <c r="H80" s="191"/>
      <c r="I80" s="191"/>
      <c r="J80" s="16"/>
      <c r="K80" s="14"/>
    </row>
    <row r="81" spans="1:11" ht="14.25" customHeight="1">
      <c r="A81" s="9" t="s">
        <v>23</v>
      </c>
      <c r="B81" s="6">
        <v>450000004</v>
      </c>
      <c r="C81" s="6" t="s">
        <v>1571</v>
      </c>
      <c r="D81" s="9" t="s">
        <v>13</v>
      </c>
      <c r="E81" s="13">
        <v>25</v>
      </c>
      <c r="F81" s="14">
        <v>30</v>
      </c>
      <c r="G81" s="191"/>
      <c r="H81" s="191"/>
      <c r="I81" s="191"/>
      <c r="J81" s="16">
        <v>15</v>
      </c>
      <c r="K81" s="14">
        <v>19</v>
      </c>
    </row>
    <row r="82" spans="1:11" ht="14.25" customHeight="1">
      <c r="A82" s="9" t="s">
        <v>23</v>
      </c>
      <c r="B82" s="6">
        <v>450000005</v>
      </c>
      <c r="C82" s="6" t="s">
        <v>1572</v>
      </c>
      <c r="D82" s="9" t="s">
        <v>13</v>
      </c>
      <c r="E82" s="13">
        <v>45</v>
      </c>
      <c r="F82" s="14">
        <f t="shared" si="1"/>
        <v>54</v>
      </c>
      <c r="G82" s="191"/>
      <c r="H82" s="191"/>
      <c r="I82" s="191"/>
      <c r="J82" s="16">
        <v>35</v>
      </c>
      <c r="K82" s="14">
        <v>44</v>
      </c>
    </row>
    <row r="83" spans="1:11" ht="14.25" customHeight="1">
      <c r="A83" s="9" t="s">
        <v>23</v>
      </c>
      <c r="B83" s="6">
        <v>450000006</v>
      </c>
      <c r="C83" s="6" t="s">
        <v>1573</v>
      </c>
      <c r="D83" s="9" t="s">
        <v>13</v>
      </c>
      <c r="E83" s="13">
        <v>45</v>
      </c>
      <c r="F83" s="14">
        <f aca="true" t="shared" si="2" ref="F83:F101">E83*1.2</f>
        <v>54</v>
      </c>
      <c r="G83" s="191" t="s">
        <v>2326</v>
      </c>
      <c r="H83" s="191"/>
      <c r="I83" s="191"/>
      <c r="J83" s="16">
        <v>35</v>
      </c>
      <c r="K83" s="14">
        <v>44</v>
      </c>
    </row>
    <row r="84" spans="1:11" ht="14.25" customHeight="1">
      <c r="A84" s="9" t="s">
        <v>23</v>
      </c>
      <c r="B84" s="6">
        <v>450000007</v>
      </c>
      <c r="C84" s="6" t="s">
        <v>1574</v>
      </c>
      <c r="D84" s="9" t="s">
        <v>13</v>
      </c>
      <c r="E84" s="13">
        <v>30</v>
      </c>
      <c r="F84" s="14">
        <f>E84*1.2</f>
        <v>36</v>
      </c>
      <c r="G84" s="191"/>
      <c r="H84" s="191"/>
      <c r="I84" s="191"/>
      <c r="J84" s="16">
        <v>25</v>
      </c>
      <c r="K84" s="14">
        <v>31</v>
      </c>
    </row>
    <row r="85" spans="1:11" ht="14.25" customHeight="1">
      <c r="A85" s="9" t="s">
        <v>23</v>
      </c>
      <c r="B85" s="6">
        <v>450000008</v>
      </c>
      <c r="C85" s="6" t="s">
        <v>1575</v>
      </c>
      <c r="D85" s="9" t="s">
        <v>13</v>
      </c>
      <c r="E85" s="10">
        <v>30</v>
      </c>
      <c r="F85" s="14">
        <f t="shared" si="2"/>
        <v>36</v>
      </c>
      <c r="G85" s="191"/>
      <c r="H85" s="191"/>
      <c r="I85" s="191"/>
      <c r="J85" s="18">
        <v>25</v>
      </c>
      <c r="K85" s="14">
        <v>31</v>
      </c>
    </row>
    <row r="86" spans="1:11" ht="14.25" customHeight="1">
      <c r="A86" s="9" t="s">
        <v>23</v>
      </c>
      <c r="B86" s="6">
        <v>450000009</v>
      </c>
      <c r="C86" s="6" t="s">
        <v>1576</v>
      </c>
      <c r="D86" s="9" t="s">
        <v>13</v>
      </c>
      <c r="E86" s="10">
        <v>25</v>
      </c>
      <c r="F86" s="14">
        <f t="shared" si="2"/>
        <v>30</v>
      </c>
      <c r="G86" s="191"/>
      <c r="H86" s="191"/>
      <c r="I86" s="191"/>
      <c r="J86" s="18">
        <v>20</v>
      </c>
      <c r="K86" s="14">
        <v>25</v>
      </c>
    </row>
    <row r="87" spans="1:11" ht="14.25" customHeight="1">
      <c r="A87" s="9" t="s">
        <v>23</v>
      </c>
      <c r="B87" s="6" t="s">
        <v>1577</v>
      </c>
      <c r="C87" s="6" t="s">
        <v>1578</v>
      </c>
      <c r="D87" s="9" t="s">
        <v>13</v>
      </c>
      <c r="E87" s="10">
        <v>25</v>
      </c>
      <c r="F87" s="14">
        <f t="shared" si="2"/>
        <v>30</v>
      </c>
      <c r="G87" s="191"/>
      <c r="H87" s="191"/>
      <c r="I87" s="191"/>
      <c r="J87" s="18">
        <v>20</v>
      </c>
      <c r="K87" s="14">
        <v>25</v>
      </c>
    </row>
    <row r="88" spans="1:11" ht="14.25" customHeight="1">
      <c r="A88" s="9" t="s">
        <v>23</v>
      </c>
      <c r="B88" s="6">
        <v>450000011</v>
      </c>
      <c r="C88" s="6" t="s">
        <v>1579</v>
      </c>
      <c r="D88" s="9" t="s">
        <v>1544</v>
      </c>
      <c r="E88" s="10">
        <v>40</v>
      </c>
      <c r="F88" s="14">
        <v>48</v>
      </c>
      <c r="G88" s="191"/>
      <c r="H88" s="191"/>
      <c r="I88" s="191"/>
      <c r="J88" s="18">
        <v>35</v>
      </c>
      <c r="K88" s="14">
        <f>J88*1.2</f>
        <v>42</v>
      </c>
    </row>
    <row r="89" spans="1:11" ht="14.25" customHeight="1">
      <c r="A89" s="9"/>
      <c r="B89" s="7">
        <v>46</v>
      </c>
      <c r="C89" s="8" t="s">
        <v>1580</v>
      </c>
      <c r="D89" s="9"/>
      <c r="E89" s="10"/>
      <c r="F89" s="14"/>
      <c r="G89" s="191"/>
      <c r="H89" s="191"/>
      <c r="I89" s="191"/>
      <c r="J89" s="18"/>
      <c r="K89" s="14"/>
    </row>
    <row r="90" spans="1:11" ht="14.25" customHeight="1">
      <c r="A90" s="138" t="s">
        <v>23</v>
      </c>
      <c r="B90" s="139" t="s">
        <v>2290</v>
      </c>
      <c r="C90" s="185" t="s">
        <v>2291</v>
      </c>
      <c r="D90" s="138" t="s">
        <v>13</v>
      </c>
      <c r="E90" s="183">
        <v>80</v>
      </c>
      <c r="F90" s="14">
        <v>96</v>
      </c>
      <c r="G90" s="191"/>
      <c r="H90" s="191"/>
      <c r="I90" s="191"/>
      <c r="J90" s="18"/>
      <c r="K90" s="14"/>
    </row>
    <row r="91" spans="1:11" ht="14.25" customHeight="1">
      <c r="A91" s="9" t="s">
        <v>287</v>
      </c>
      <c r="B91" s="6" t="s">
        <v>1581</v>
      </c>
      <c r="C91" s="6" t="s">
        <v>1582</v>
      </c>
      <c r="D91" s="9" t="s">
        <v>13</v>
      </c>
      <c r="E91" s="10">
        <v>200</v>
      </c>
      <c r="F91" s="14">
        <f t="shared" si="2"/>
        <v>240</v>
      </c>
      <c r="G91" s="191"/>
      <c r="H91" s="191"/>
      <c r="I91" s="191"/>
      <c r="J91" s="18"/>
      <c r="K91" s="14"/>
    </row>
    <row r="92" spans="1:11" ht="14.25" customHeight="1">
      <c r="A92" s="138" t="s">
        <v>287</v>
      </c>
      <c r="B92" s="139" t="s">
        <v>2292</v>
      </c>
      <c r="C92" s="185" t="s">
        <v>2293</v>
      </c>
      <c r="D92" s="138" t="s">
        <v>13</v>
      </c>
      <c r="E92" s="138">
        <v>800</v>
      </c>
      <c r="F92" s="14">
        <v>960</v>
      </c>
      <c r="G92" s="191"/>
      <c r="H92" s="191"/>
      <c r="I92" s="191"/>
      <c r="J92" s="18"/>
      <c r="K92" s="14"/>
    </row>
    <row r="93" spans="1:11" ht="14.25" customHeight="1">
      <c r="A93" s="9" t="s">
        <v>287</v>
      </c>
      <c r="B93" s="6" t="s">
        <v>1583</v>
      </c>
      <c r="C93" s="6" t="s">
        <v>1584</v>
      </c>
      <c r="D93" s="9" t="s">
        <v>13</v>
      </c>
      <c r="E93" s="10">
        <v>960</v>
      </c>
      <c r="F93" s="14">
        <v>1150</v>
      </c>
      <c r="G93" s="191"/>
      <c r="H93" s="191"/>
      <c r="I93" s="191"/>
      <c r="J93" s="18"/>
      <c r="K93" s="14"/>
    </row>
    <row r="94" spans="1:11" ht="14.25" customHeight="1">
      <c r="A94" s="138" t="s">
        <v>287</v>
      </c>
      <c r="B94" s="139">
        <v>460000008</v>
      </c>
      <c r="C94" s="185" t="s">
        <v>2294</v>
      </c>
      <c r="D94" s="9"/>
      <c r="E94" s="10"/>
      <c r="F94" s="14"/>
      <c r="G94" s="191"/>
      <c r="H94" s="191"/>
      <c r="I94" s="191"/>
      <c r="J94" s="18"/>
      <c r="K94" s="14"/>
    </row>
    <row r="95" spans="1:11" ht="24.75" customHeight="1">
      <c r="A95" s="9" t="s">
        <v>287</v>
      </c>
      <c r="B95" s="6" t="s">
        <v>1585</v>
      </c>
      <c r="C95" s="6" t="s">
        <v>1586</v>
      </c>
      <c r="D95" s="9" t="s">
        <v>13</v>
      </c>
      <c r="E95" s="10">
        <v>800</v>
      </c>
      <c r="F95" s="14">
        <f t="shared" si="2"/>
        <v>960</v>
      </c>
      <c r="G95" s="191"/>
      <c r="H95" s="191"/>
      <c r="I95" s="191"/>
      <c r="J95" s="18"/>
      <c r="K95" s="14"/>
    </row>
    <row r="96" spans="1:11" ht="25.5" customHeight="1">
      <c r="A96" s="9" t="s">
        <v>287</v>
      </c>
      <c r="B96" s="6" t="s">
        <v>1587</v>
      </c>
      <c r="C96" s="6" t="s">
        <v>1588</v>
      </c>
      <c r="D96" s="9" t="s">
        <v>13</v>
      </c>
      <c r="E96" s="10">
        <v>960</v>
      </c>
      <c r="F96" s="14">
        <v>1150</v>
      </c>
      <c r="G96" s="191"/>
      <c r="H96" s="191"/>
      <c r="I96" s="191"/>
      <c r="J96" s="18"/>
      <c r="K96" s="14"/>
    </row>
    <row r="97" spans="1:11" ht="24.75" customHeight="1">
      <c r="A97" s="138" t="s">
        <v>287</v>
      </c>
      <c r="B97" s="139">
        <v>460000016</v>
      </c>
      <c r="C97" s="185" t="s">
        <v>2295</v>
      </c>
      <c r="D97" s="138" t="s">
        <v>13</v>
      </c>
      <c r="E97" s="10"/>
      <c r="F97" s="14"/>
      <c r="G97" s="191"/>
      <c r="H97" s="191"/>
      <c r="I97" s="191"/>
      <c r="J97" s="18"/>
      <c r="K97" s="14">
        <v>360</v>
      </c>
    </row>
    <row r="98" spans="1:11" ht="26.25" customHeight="1">
      <c r="A98" s="9"/>
      <c r="B98" s="7">
        <v>47</v>
      </c>
      <c r="C98" s="8" t="s">
        <v>1589</v>
      </c>
      <c r="D98" s="9"/>
      <c r="E98" s="10"/>
      <c r="F98" s="14"/>
      <c r="G98" s="191" t="s">
        <v>2327</v>
      </c>
      <c r="H98" s="191"/>
      <c r="I98" s="191"/>
      <c r="J98" s="18"/>
      <c r="K98" s="14"/>
    </row>
    <row r="99" spans="1:11" ht="14.25" customHeight="1">
      <c r="A99" s="9" t="s">
        <v>23</v>
      </c>
      <c r="B99" s="6">
        <v>470000005</v>
      </c>
      <c r="C99" s="6" t="s">
        <v>1590</v>
      </c>
      <c r="D99" s="9" t="s">
        <v>273</v>
      </c>
      <c r="E99" s="10">
        <v>60</v>
      </c>
      <c r="F99" s="14">
        <f t="shared" si="2"/>
        <v>72</v>
      </c>
      <c r="G99" s="191"/>
      <c r="H99" s="191"/>
      <c r="I99" s="191"/>
      <c r="J99" s="18">
        <v>50</v>
      </c>
      <c r="K99" s="14">
        <v>63</v>
      </c>
    </row>
    <row r="100" spans="1:11" ht="14.25" customHeight="1">
      <c r="A100" s="9" t="s">
        <v>23</v>
      </c>
      <c r="B100" s="6">
        <v>470000007</v>
      </c>
      <c r="C100" s="6" t="s">
        <v>1591</v>
      </c>
      <c r="D100" s="9" t="s">
        <v>13</v>
      </c>
      <c r="E100" s="10">
        <v>200</v>
      </c>
      <c r="F100" s="14">
        <f t="shared" si="2"/>
        <v>240</v>
      </c>
      <c r="G100" s="186" t="s">
        <v>2328</v>
      </c>
      <c r="H100" s="186"/>
      <c r="I100" s="186"/>
      <c r="J100" s="18"/>
      <c r="K100" s="14"/>
    </row>
    <row r="101" spans="1:11" ht="14.25" customHeight="1">
      <c r="A101" s="9" t="s">
        <v>23</v>
      </c>
      <c r="B101" s="6">
        <v>470000011</v>
      </c>
      <c r="C101" s="6" t="s">
        <v>1592</v>
      </c>
      <c r="D101" s="9" t="s">
        <v>13</v>
      </c>
      <c r="E101" s="10">
        <v>25</v>
      </c>
      <c r="F101" s="14">
        <f t="shared" si="2"/>
        <v>30</v>
      </c>
      <c r="G101" s="191"/>
      <c r="H101" s="191"/>
      <c r="I101" s="191"/>
      <c r="J101" s="18"/>
      <c r="K101" s="14"/>
    </row>
    <row r="102" spans="1:11" ht="14.25" customHeight="1">
      <c r="A102" s="9" t="s">
        <v>23</v>
      </c>
      <c r="B102" s="6">
        <v>470000012</v>
      </c>
      <c r="C102" s="6" t="s">
        <v>1593</v>
      </c>
      <c r="D102" s="9" t="s">
        <v>273</v>
      </c>
      <c r="E102" s="10">
        <v>10</v>
      </c>
      <c r="F102" s="14">
        <v>12</v>
      </c>
      <c r="G102" s="191" t="s">
        <v>2296</v>
      </c>
      <c r="H102" s="191" t="s">
        <v>1671</v>
      </c>
      <c r="I102" s="191"/>
      <c r="J102" s="18">
        <v>8</v>
      </c>
      <c r="K102" s="14">
        <v>10</v>
      </c>
    </row>
    <row r="103" spans="1:11" ht="14.25" customHeight="1">
      <c r="A103" s="9" t="s">
        <v>23</v>
      </c>
      <c r="B103" s="20" t="s">
        <v>1594</v>
      </c>
      <c r="C103" s="6" t="s">
        <v>1595</v>
      </c>
      <c r="D103" s="9" t="s">
        <v>1596</v>
      </c>
      <c r="E103" s="10"/>
      <c r="F103" s="14"/>
      <c r="G103" s="191"/>
      <c r="H103" s="191"/>
      <c r="I103" s="191"/>
      <c r="J103" s="18">
        <v>8</v>
      </c>
      <c r="K103" s="14">
        <v>10</v>
      </c>
    </row>
    <row r="104" spans="1:11" ht="14.25" customHeight="1">
      <c r="A104" s="9"/>
      <c r="B104" s="7">
        <v>48</v>
      </c>
      <c r="C104" s="8" t="s">
        <v>1597</v>
      </c>
      <c r="D104" s="9"/>
      <c r="E104" s="10"/>
      <c r="F104" s="14"/>
      <c r="G104" s="191"/>
      <c r="H104" s="191"/>
      <c r="I104" s="191"/>
      <c r="J104" s="18"/>
      <c r="K104" s="14"/>
    </row>
    <row r="105" spans="1:11" ht="15.75" customHeight="1">
      <c r="A105" s="9" t="s">
        <v>23</v>
      </c>
      <c r="B105" s="6">
        <v>480000003</v>
      </c>
      <c r="C105" s="6" t="s">
        <v>1598</v>
      </c>
      <c r="D105" s="9" t="s">
        <v>13</v>
      </c>
      <c r="E105" s="10">
        <v>10</v>
      </c>
      <c r="F105" s="14">
        <v>12</v>
      </c>
      <c r="G105" s="191"/>
      <c r="H105" s="191"/>
      <c r="I105" s="191"/>
      <c r="J105" s="18">
        <v>10</v>
      </c>
      <c r="K105" s="14">
        <f>J105*1.2</f>
        <v>12</v>
      </c>
    </row>
    <row r="106" spans="1:11" ht="54" customHeight="1">
      <c r="A106" s="9" t="s">
        <v>23</v>
      </c>
      <c r="B106" s="6" t="s">
        <v>1599</v>
      </c>
      <c r="C106" s="6" t="s">
        <v>1600</v>
      </c>
      <c r="D106" s="9" t="s">
        <v>1601</v>
      </c>
      <c r="E106" s="10">
        <v>200</v>
      </c>
      <c r="F106" s="14">
        <v>240</v>
      </c>
      <c r="G106" s="191" t="s">
        <v>2329</v>
      </c>
      <c r="H106" s="191" t="s">
        <v>1671</v>
      </c>
      <c r="I106" s="191" t="s">
        <v>2330</v>
      </c>
      <c r="J106" s="18">
        <v>200</v>
      </c>
      <c r="K106" s="14">
        <f>J106*1.2</f>
        <v>240</v>
      </c>
    </row>
    <row r="107" spans="1:11" ht="14.25" customHeight="1">
      <c r="A107" s="9" t="s">
        <v>23</v>
      </c>
      <c r="B107" s="6">
        <v>480000005</v>
      </c>
      <c r="C107" s="6" t="s">
        <v>1602</v>
      </c>
      <c r="D107" s="9" t="s">
        <v>1603</v>
      </c>
      <c r="E107" s="10">
        <v>3</v>
      </c>
      <c r="F107" s="14">
        <v>3.5</v>
      </c>
      <c r="G107" s="189"/>
      <c r="H107" s="189"/>
      <c r="I107" s="189"/>
      <c r="J107" s="18">
        <v>3</v>
      </c>
      <c r="K107" s="14">
        <v>3.5</v>
      </c>
    </row>
  </sheetData>
  <sheetProtection/>
  <mergeCells count="28">
    <mergeCell ref="G2:G3"/>
    <mergeCell ref="H2:H3"/>
    <mergeCell ref="I2:I3"/>
    <mergeCell ref="A1:K1"/>
    <mergeCell ref="E2:F2"/>
    <mergeCell ref="J2:K2"/>
    <mergeCell ref="A2:A3"/>
    <mergeCell ref="A12:A13"/>
    <mergeCell ref="A14:A15"/>
    <mergeCell ref="B2:B3"/>
    <mergeCell ref="B12:B13"/>
    <mergeCell ref="B14:B15"/>
    <mergeCell ref="C2:C3"/>
    <mergeCell ref="J12:J13"/>
    <mergeCell ref="J14:J15"/>
    <mergeCell ref="C12:C13"/>
    <mergeCell ref="C14:C15"/>
    <mergeCell ref="D2:D3"/>
    <mergeCell ref="E12:E13"/>
    <mergeCell ref="E14:E15"/>
    <mergeCell ref="H12:H13"/>
    <mergeCell ref="G12:G13"/>
    <mergeCell ref="F14:F15"/>
    <mergeCell ref="F12:F13"/>
    <mergeCell ref="I14:I15"/>
    <mergeCell ref="H14:H15"/>
    <mergeCell ref="G14:G15"/>
    <mergeCell ref="I12:I13"/>
  </mergeCells>
  <printOptions/>
  <pageMargins left="0.75" right="0.75" top="1" bottom="1"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2016-01-21T03:18:55Z</dcterms:created>
  <dcterms:modified xsi:type="dcterms:W3CDTF">2016-09-29T02:44:33Z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